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DXS IR and Communications\Listed Funds - IR\DXI\Investor Reporting\Full year\FY24\Lodgement\"/>
    </mc:Choice>
  </mc:AlternateContent>
  <xr:revisionPtr revIDLastSave="0" documentId="13_ncr:1_{3CAD26FE-5422-4F93-A087-4B33EFF880E6}" xr6:coauthVersionLast="47" xr6:coauthVersionMax="47" xr10:uidLastSave="{00000000-0000-0000-0000-000000000000}"/>
  <bookViews>
    <workbookView xWindow="5460" yWindow="1635" windowWidth="27390" windowHeight="21165" xr2:uid="{EEAA38AD-40F7-419E-BEEE-86E86696EDAC}"/>
  </bookViews>
  <sheets>
    <sheet name="Summary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[1]Sheet1!#REF!</definedName>
    <definedName name="__123Graph_AGRAPH1" hidden="1">[1]Sheet1!#REF!</definedName>
    <definedName name="__123Graph_AGRAPH2" hidden="1">[1]Sheet1!#REF!</definedName>
    <definedName name="__123Graph_AGRAPH3" hidden="1">[1]Sheet1!#REF!</definedName>
    <definedName name="__123Graph_AGRAPH4" hidden="1">[1]Sheet1!#REF!</definedName>
    <definedName name="__123Graph_AGRAPH5" hidden="1">[1]Sheet1!#REF!</definedName>
    <definedName name="__123Graph_AGRAPH6" hidden="1">[1]Sheet1!#REF!</definedName>
    <definedName name="__123Graph_AGRAPH7" hidden="1">[1]Sheet1!#REF!</definedName>
    <definedName name="__123Graph_BGRAPH1" hidden="1">[1]Sheet1!#REF!</definedName>
    <definedName name="__123Graph_BGRAPH2" hidden="1">[1]Sheet1!#REF!</definedName>
    <definedName name="__123Graph_BGRAPH3" hidden="1">[1]Sheet1!#REF!</definedName>
    <definedName name="__123Graph_BGRAPH4" hidden="1">[1]Sheet1!#REF!</definedName>
    <definedName name="__123Graph_BGRAPH7" hidden="1">[1]Sheet1!#REF!</definedName>
    <definedName name="__123Graph_C" hidden="1">[2]Int!#REF!</definedName>
    <definedName name="__123Graph_CGRAPH1" hidden="1">[1]Sheet1!#REF!</definedName>
    <definedName name="__123Graph_CGRAPH2" hidden="1">[1]Sheet1!#REF!</definedName>
    <definedName name="__123Graph_CGRAPH3" hidden="1">[1]Sheet1!#REF!</definedName>
    <definedName name="__123Graph_CGRAPH4" hidden="1">[1]Sheet1!#REF!</definedName>
    <definedName name="__123Graph_CGRAPH7" hidden="1">[1]Sheet1!#REF!</definedName>
    <definedName name="__123Graph_D" hidden="1">[1]Sheet1!#REF!</definedName>
    <definedName name="__123Graph_DGRAPH1" hidden="1">[1]Sheet1!#REF!</definedName>
    <definedName name="__123Graph_DGRAPH2" hidden="1">[1]Sheet1!#REF!</definedName>
    <definedName name="__123Graph_DGRAPH3" hidden="1">[1]Sheet1!#REF!</definedName>
    <definedName name="__123Graph_DGRAPH4" hidden="1">[1]Sheet1!#REF!</definedName>
    <definedName name="__123Graph_DGRAPH5" hidden="1">[1]Sheet1!#REF!</definedName>
    <definedName name="__123Graph_DGRAPH6" hidden="1">[1]Sheet1!#REF!</definedName>
    <definedName name="__123Graph_DGRAPH7" hidden="1">[1]Sheet1!#REF!</definedName>
    <definedName name="__123Graph_EGRAPH1" hidden="1">[1]Sheet1!#REF!</definedName>
    <definedName name="__123Graph_EGRAPH2" hidden="1">[1]Sheet1!#REF!</definedName>
    <definedName name="__123Graph_EGRAPH3" hidden="1">[1]Sheet1!#REF!</definedName>
    <definedName name="__123Graph_EGRAPH4" hidden="1">[1]Sheet1!#REF!</definedName>
    <definedName name="__123Graph_EGRAPH7" hidden="1">[1]Sheet1!#REF!</definedName>
    <definedName name="__123Graph_X" hidden="1">[1]Sheet1!#REF!</definedName>
    <definedName name="__123Graph_XGRAPH1" hidden="1">[1]Sheet1!#REF!</definedName>
    <definedName name="__123Graph_XGRAPH2" hidden="1">[1]Sheet1!#REF!</definedName>
    <definedName name="__123Graph_XGRAPH3" hidden="1">[1]Sheet1!#REF!</definedName>
    <definedName name="__123Graph_XGRAPH4" hidden="1">[1]Sheet1!#REF!</definedName>
    <definedName name="__123Graph_XGRAPH5" hidden="1">[1]Sheet1!#REF!</definedName>
    <definedName name="__123Graph_XGRAPH6" hidden="1">[1]Sheet1!#REF!</definedName>
    <definedName name="__123Graph_XGRAPH7" hidden="1">[1]Sheet1!#REF!</definedName>
    <definedName name="_1__123Graph_ACHART_4" hidden="1">[3]Fut_Perf!#REF!</definedName>
    <definedName name="_10__123Graph_BCHART_4" hidden="1">[4]Fut_Perf!#REF!</definedName>
    <definedName name="_12__123Graph_CCHART_4" hidden="1">[4]Fut_Perf!#REF!</definedName>
    <definedName name="_15__123Graph_CCHART_4" hidden="1">[4]Fut_Perf!#REF!</definedName>
    <definedName name="_2__123Graph_ACHART_4" hidden="1">[5]Fut_Perf!#REF!</definedName>
    <definedName name="_2__123Graph_BCHART_4" hidden="1">[3]Fut_Perf!#REF!</definedName>
    <definedName name="_3__123Graph_CCHART_4" hidden="1">[3]Fut_Perf!#REF!</definedName>
    <definedName name="_4__123Graph_ACHART_4" hidden="1">[4]Fut_Perf!#REF!</definedName>
    <definedName name="_4__123Graph_BCHART_4" hidden="1">[5]Fut_Perf!#REF!</definedName>
    <definedName name="_5__123Graph_ACHART_4" hidden="1">[4]Fut_Perf!#REF!</definedName>
    <definedName name="_6__123Graph_CCHART_4" hidden="1">[5]Fut_Perf!#REF!</definedName>
    <definedName name="_8__123Graph_BCHART_4" hidden="1">[4]Fut_Perf!#REF!</definedName>
    <definedName name="_bdm.EEEA0A0061464D93BDE2D65652A359F4.edm" hidden="1">#REF!</definedName>
    <definedName name="_Fill" hidden="1">#REF!</definedName>
    <definedName name="_xlnm._FilterDatabase" localSheetId="0" hidden="1">Summary!$A$1:$W$29</definedName>
    <definedName name="_Key1" hidden="1">#REF!</definedName>
    <definedName name="_Order1" hidden="1">255</definedName>
    <definedName name="_Order2" hidden="1">255</definedName>
    <definedName name="_Sort" hidden="1">[2]Assum!#REF!</definedName>
    <definedName name="_Table2_In2" hidden="1">#REF!</definedName>
    <definedName name="_WP35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a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aa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aaa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aaa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AccessDatabase" hidden="1">"H:\DEVT\PROFORMA\westcitytrial.mdb"</definedName>
    <definedName name="ACwvu.Annual._.Bgt." hidden="1">'[6]GL Database'!$A$1</definedName>
    <definedName name="ACwvu.Debtors._.Input." hidden="1">'[7]Input Sheet'!#REF!</definedName>
    <definedName name="analyst" hidden="1">[1]Sheet1!#REF!</definedName>
    <definedName name="AS2DocOpenMode" hidden="1">"AS2DocumentEdit"</definedName>
    <definedName name="asd" hidden="1">{#N/A,#N/A,TRUE,"Budget-General";#N/A,#N/A,TRUE,"Budget-Foodcourt(FOH)";#N/A,#N/A,TRUE,"Management Fee";#N/A,#N/A,TRUE,"Opex Calcs";#N/A,#N/A,TRUE,"Statutory Outgoings";#N/A,#N/A,TRUE,"Insurance Premiums";#N/A,#N/A,TRUE,"Airconditioning";#N/A,#N/A,TRUE,"Cleaning";#N/A,#N/A,TRUE,"Building Supervision";#N/A,#N/A,TRUE,"Carparking";#N/A,#N/A,TRUE,"Power";#N/A,#N/A,TRUE,"Fire Protection";#N/A,#N/A,TRUE,"Gas &amp; Oil";#N/A,#N/A,TRUE,"Lifts &amp; Escalators";#N/A,#N/A,TRUE,"Pest Control";#N/A,#N/A,TRUE,"Repairs &amp; Maintenance";#N/A,#N/A,TRUE,"Building Intelligence";#N/A,#N/A,TRUE,"Energy Management";#N/A,#N/A,TRUE,"Security";#N/A,#N/A,TRUE,"Sewerage Disposal";#N/A,#N/A,TRUE,"Uniforms";#N/A,#N/A,TRUE,"Salaries";#N/A,#N/A,TRUE,"Staff Training";"all",#N/A,TRUE,"Miscellaneous";"all",#N/A,TRUE,"Public Address";"all",#N/A,TRUE,"Signs";#N/A,#N/A,TRUE,"Gardening";#N/A,#N/A,TRUE,"Childminding";#N/A,#N/A,TRUE,"Administration"}</definedName>
    <definedName name="BAS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check" hidden="1">{#N/A,#N/A,FALSE,"8516";#N/A,#N/A,FALSE,"9357-9373";#N/A,#N/A,FALSE,"9688";#N/A,#N/A,FALSE,"9779";#N/A,#N/A,FALSE,"9753"}</definedName>
    <definedName name="BAScheck_1" hidden="1">{#N/A,#N/A,FALSE,"8516";#N/A,#N/A,FALSE,"9357-9373";#N/A,#N/A,FALSE,"9688";#N/A,#N/A,FALSE,"9779";#N/A,#N/A,FALSE,"9753"}</definedName>
    <definedName name="Cwvu.Feasibility." hidden="1">'[8]Wfld 5yr OG Recov'!$12:$16,'[8]Wfld 5yr OG Recov'!$35:$35,'[8]Wfld 5yr OG Recov'!$48:$52</definedName>
    <definedName name="d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dhg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dsfds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dsfds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Ed" hidden="1">{#N/A,#N/A,FALSE,"2014-app";#N/A,#N/A,FALSE,"2014-red";#N/A,#N/A,FALSE,"2014-fee";#N/A,#N/A,FALSE,"2030";#N/A,#N/A,FALSE,"2048";#N/A,#N/A,FALSE,"2360"}</definedName>
    <definedName name="Ed_1" hidden="1">{#N/A,#N/A,FALSE,"2014-app";#N/A,#N/A,FALSE,"2014-red";#N/A,#N/A,FALSE,"2014-fee";#N/A,#N/A,FALSE,"2030";#N/A,#N/A,FALSE,"2048";#N/A,#N/A,FALSE,"2360"}</definedName>
    <definedName name="Edw" hidden="1">{#N/A,#N/A,FALSE,"5009";#N/A,#N/A,FALSE,"5050";#N/A,#N/A,FALSE,"5058";#N/A,#N/A,FALSE,"5306";#N/A,#N/A,FALSE,"5314";#N/A,#N/A,FALSE,"5355";#N/A,#N/A,FALSE,"5751"}</definedName>
    <definedName name="Edw_1" hidden="1">{#N/A,#N/A,FALSE,"5009";#N/A,#N/A,FALSE,"5050";#N/A,#N/A,FALSE,"5058";#N/A,#N/A,FALSE,"5306";#N/A,#N/A,FALSE,"5314";#N/A,#N/A,FALSE,"5355";#N/A,#N/A,FALSE,"5751"}</definedName>
    <definedName name="ee" hidden="1">[9]Fut_Perf!#REF!</definedName>
    <definedName name="EWOK" hidden="1">{#N/A,#N/A,FALSE,"5009";#N/A,#N/A,FALSE,"5050";#N/A,#N/A,FALSE,"5058";#N/A,#N/A,FALSE,"5306";#N/A,#N/A,FALSE,"5314";#N/A,#N/A,FALSE,"5355";#N/A,#N/A,FALSE,"5751"}</definedName>
    <definedName name="EWOK_1" hidden="1">{#N/A,#N/A,FALSE,"5009";#N/A,#N/A,FALSE,"5050";#N/A,#N/A,FALSE,"5058";#N/A,#N/A,FALSE,"5306";#N/A,#N/A,FALSE,"5314";#N/A,#N/A,FALSE,"5355";#N/A,#N/A,FALSE,"5751"}</definedName>
    <definedName name="f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FFF" hidden="1">{#N/A,#N/A,FALSE,"2014-app";#N/A,#N/A,FALSE,"2014-red";#N/A,#N/A,FALSE,"2014-fee";#N/A,#N/A,FALSE,"2030";#N/A,#N/A,FALSE,"2048";#N/A,#N/A,FALSE,"2360"}</definedName>
    <definedName name="FFF_1" hidden="1">{#N/A,#N/A,FALSE,"2014-app";#N/A,#N/A,FALSE,"2014-red";#N/A,#N/A,FALSE,"2014-fee";#N/A,#N/A,FALSE,"2030";#N/A,#N/A,FALSE,"2048";#N/A,#N/A,FALSE,"2360"}</definedName>
    <definedName name="g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g_1" hidden="1">{#N/A,#N/A,FALSE,"8516";#N/A,#N/A,FALSE,"9357-9373";#N/A,#N/A,FALSE,"9688";#N/A,#N/A,FALSE,"9779";#N/A,#N/A,FALSE,"9753"}</definedName>
    <definedName name="Glad" hidden="1">[9]Fut_Perf!#REF!</definedName>
    <definedName name="Gladesvi" hidden="1">[9]Fut_Perf!#REF!</definedName>
    <definedName name="Gladesvie" hidden="1">[9]Fut_Perf!#REF!</definedName>
    <definedName name="GST" hidden="1">{#N/A,#N/A,FALSE,"8516";#N/A,#N/A,FALSE,"9357-9373";#N/A,#N/A,FALSE,"9688";#N/A,#N/A,FALSE,"9779";#N/A,#N/A,FALSE,"9753"}</definedName>
    <definedName name="GST_1" hidden="1">{#N/A,#N/A,FALSE,"8516";#N/A,#N/A,FALSE,"9357-9373";#N/A,#N/A,FALSE,"9688";#N/A,#N/A,FALSE,"9779";#N/A,#N/A,FALSE,"9753"}</definedName>
    <definedName name="h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GUIDANCE_CIQ" hidden="1">"c4782"</definedName>
    <definedName name="IQ_CFPS_GUIDANCE_CIQ_COL" hidden="1">"c11429"</definedName>
    <definedName name="IQ_CFPS_HIGH_GUIDANCE_CIQ" hidden="1">"c4579"</definedName>
    <definedName name="IQ_CFPS_HIGH_GUIDANCE_CIQ_COL" hidden="1">"c11228"</definedName>
    <definedName name="IQ_CFPS_LOW_GUIDANCE_CIQ" hidden="1">"c4619"</definedName>
    <definedName name="IQ_CFPS_LOW_GUIDANCE_CIQ_COL" hidden="1">"c11268"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_CIQ" hidden="1">"c4811"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GUIDANCE_CIQ" hidden="1">"c4827"</definedName>
    <definedName name="IQ_DPS_GUIDANCE_CIQ_COL" hidden="1">"c11474"</definedName>
    <definedName name="IQ_DPS_HIGH_GUIDANCE_CIQ" hidden="1">"c4580"</definedName>
    <definedName name="IQ_DPS_HIGH_GUIDANCE_CIQ_COL" hidden="1">"c11229"</definedName>
    <definedName name="IQ_DPS_LOW_GUIDANCE_CIQ" hidden="1">"c4620"</definedName>
    <definedName name="IQ_DPS_LOW_GUIDANCE_CIQ_COL" hidden="1">"c11269"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EQ_INC" hidden="1">"c3498"</definedName>
    <definedName name="IQ_EBIT_EQ_INC_EXCL_SBC" hidden="1">"c3502"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OVER_IE" hidden="1">"c1369"</definedName>
    <definedName name="IQ_EBIT_SBC_ACT_OR_EST_CIQ" hidden="1">"c4841"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_CIQ" hidden="1">"c4845"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_CIQ" hidden="1">"c4875"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_CIQ" hidden="1">"c4879"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_CIQ" hidden="1">"c4905"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DISTRIBUTABLE_CASH_CIQ_COL" hidden="1">"c11568"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_CIQ_COL" hidden="1">"c11579"</definedName>
    <definedName name="IQ_EST_ACT_REV" hidden="1">"c2113"</definedName>
    <definedName name="IQ_EST_ACT_REV_CIQ" hidden="1">"c3666"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_CIQ_COL" hidden="1">"c11507"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_CIQ_COL" hidden="1">"c11616"</definedName>
    <definedName name="IQ_EST_FFO_GROWTH_1YR_CIQ_COL" hidden="1">"c11597"</definedName>
    <definedName name="IQ_EST_FFO_GROWTH_2YR_CIQ_COL" hidden="1">"c11598"</definedName>
    <definedName name="IQ_EST_FFO_GROWTH_Q_1YR_CIQ_COL" hidden="1">"c11599"</definedName>
    <definedName name="IQ_EST_FFO_SEQ_GROWTH_Q_CIQ_COL" hidden="1">"c11600"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EXT_EARNINGS_DATE" hidden="1">"c13591"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PERIOD_ID" hidden="1">"c13923"</definedName>
    <definedName name="IQ_EST_RECURRING_PROFIT_SHARE_DIFF_CIQ_COL" hidden="1">"c11690"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_CIQ" hidden="1">"c4960"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_CIQ_COL" hidden="1">"c11626"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_CIQ_COL" hidden="1">"c11628"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hidden="1">39941.4904976852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RE" hidden="1">"c15996"</definedName>
    <definedName name="IQ_NAV_SHARE_RE" hidden="1">"c16011"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GUIDANCE_CIQ" hidden="1">"c5009"</definedName>
    <definedName name="IQ_NI_GW_GUIDANCE_CIQ_COL" hidden="1">"c11656"</definedName>
    <definedName name="IQ_NI_GW_HIGH_GUIDANCE_CIQ" hidden="1">"c4590"</definedName>
    <definedName name="IQ_NI_GW_HIGH_GUIDANCE_CIQ_COL" hidden="1">"c11239"</definedName>
    <definedName name="IQ_NI_GW_LOW_GUIDANCE_CIQ" hidden="1">"c4630"</definedName>
    <definedName name="IQ_NI_GW_LOW_GUIDANCE_CIQ_COL" hidden="1">"c11279"</definedName>
    <definedName name="IQ_NI_HIGH_GUIDANCE_CIQ" hidden="1">"c4588"</definedName>
    <definedName name="IQ_NI_HIGH_GUIDANCE_CIQ_COL" hidden="1">"c11237"</definedName>
    <definedName name="IQ_NI_LOW_GUIDANCE_CIQ" hidden="1">"c4628"</definedName>
    <definedName name="IQ_NI_LOW_GUIDANCE_CIQ_COL" hidden="1">"c11277"</definedName>
    <definedName name="IQ_NI_MARGIN" hidden="1">"c794"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_CIQ" hidden="1">"c5012"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_CIQ" hidden="1">"c5016"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INC_AFTER_CAP_ALLOCATION_FOREIGN_FFIEC" hidden="1">"c15390"</definedName>
    <definedName name="IQ_PRETAX_INC_BEFORE_CAP_ALLOCATION_FOREIGN_FFIEC" hidden="1">"c15388"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_CIQ" hidden="1">"c5046"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39881.6034259259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eas" hidden="1">{#N/A,#N/A,TRUE,"PROJ SUMMARY";#N/A,#N/A,TRUE,"EXTENSION SHOPS";#N/A,#N/A,TRUE,"LOST SHOPS";#N/A,#N/A,TRUE,"NOT AFFECTED SHOPS";#N/A,#N/A,TRUE,"SPEC SUM"}</definedName>
    <definedName name="ll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llllll" hidden="1">{#N/A,#N/A,FALSE,"5009";#N/A,#N/A,FALSE,"5050";#N/A,#N/A,FALSE,"5058";#N/A,#N/A,FALSE,"5306";#N/A,#N/A,FALSE,"5314";#N/A,#N/A,FALSE,"5355";#N/A,#N/A,FALSE,"5751"}</definedName>
    <definedName name="llllll_1" hidden="1">{#N/A,#N/A,FALSE,"5009";#N/A,#N/A,FALSE,"5050";#N/A,#N/A,FALSE,"5058";#N/A,#N/A,FALSE,"5306";#N/A,#N/A,FALSE,"5314";#N/A,#N/A,FALSE,"5355";#N/A,#N/A,FALSE,"5751"}</definedName>
    <definedName name="lskdnfg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lskdnfg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_1" hidden="1">{#N/A,#N/A,FALSE,"5009";#N/A,#N/A,FALSE,"5050";#N/A,#N/A,FALSE,"5058";#N/A,#N/A,FALSE,"5306";#N/A,#N/A,FALSE,"5314";#N/A,#N/A,FALSE,"5355";#N/A,#N/A,FALSE,"5751"}</definedName>
    <definedName name="maika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aika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iscjnl4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newasd" hidden="1">{#N/A,#N/A,TRUE,"Budget-General";#N/A,#N/A,TRUE,"Budget-Foodcourt(FOH)";#N/A,#N/A,TRUE,"Management Fee";#N/A,#N/A,TRUE,"Opex Calcs";#N/A,#N/A,TRUE,"Statutory Outgoings";#N/A,#N/A,TRUE,"Insurance Premiums";#N/A,#N/A,TRUE,"Airconditioning";#N/A,#N/A,TRUE,"Cleaning";#N/A,#N/A,TRUE,"Building Supervision";#N/A,#N/A,TRUE,"Carparking";#N/A,#N/A,TRUE,"Power";#N/A,#N/A,TRUE,"Fire Protection";#N/A,#N/A,TRUE,"Gas &amp; Oil";#N/A,#N/A,TRUE,"Lifts &amp; Escalators";#N/A,#N/A,TRUE,"Pest Control";#N/A,#N/A,TRUE,"Repairs &amp; Maintenance";#N/A,#N/A,TRUE,"Building Intelligence";#N/A,#N/A,TRUE,"Energy Management";#N/A,#N/A,TRUE,"Security";#N/A,#N/A,TRUE,"Sewerage Disposal";#N/A,#N/A,TRUE,"Uniforms";#N/A,#N/A,TRUE,"Salaries";#N/A,#N/A,TRUE,"Staff Training";"all",#N/A,TRUE,"Miscellaneous";"all",#N/A,TRUE,"Public Address";"all",#N/A,TRUE,"Signs";#N/A,#N/A,TRUE,"Gardening";#N/A,#N/A,TRUE,"Childminding";#N/A,#N/A,TRUE,"Administration"}</definedName>
    <definedName name="ojunon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PATRIICA" hidden="1">{#N/A,#N/A,FALSE,"2014-app";#N/A,#N/A,FALSE,"2014-red";#N/A,#N/A,FALSE,"2014-fee";#N/A,#N/A,FALSE,"2030";#N/A,#N/A,FALSE,"2048";#N/A,#N/A,FALSE,"2360"}</definedName>
    <definedName name="PATRIICA_1" hidden="1">{#N/A,#N/A,FALSE,"2014-app";#N/A,#N/A,FALSE,"2014-red";#N/A,#N/A,FALSE,"2014-fee";#N/A,#N/A,FALSE,"2030";#N/A,#N/A,FALSE,"2048";#N/A,#N/A,FALSE,"2360"}</definedName>
    <definedName name="q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Report_Should_Run">IF(AND(_xll.DIMIX(Server&amp;"Trust",prmTrust)&lt;&gt;0,_xll.DIMIX(Server&amp;"Regional_GM",prmRGM)&lt;&gt;0,_xll.DIMIX(Server&amp;"Sector",prmSector)&lt;&gt;0,_xll.DIMIX(Server&amp;"Period_Month",prmLastActualMonth)&lt;&gt;0),TRUE,FALSE)</definedName>
    <definedName name="rr" hidden="1">{#N/A,#N/A,FALSE,"5009";#N/A,#N/A,FALSE,"5050";#N/A,#N/A,FALSE,"5058";#N/A,#N/A,FALSE,"5306";#N/A,#N/A,FALSE,"5314";#N/A,#N/A,FALSE,"5355";#N/A,#N/A,FALSE,"5751"}</definedName>
    <definedName name="rr_1" hidden="1">{#N/A,#N/A,FALSE,"5009";#N/A,#N/A,FALSE,"5050";#N/A,#N/A,FALSE,"5058";#N/A,#N/A,FALSE,"5306";#N/A,#N/A,FALSE,"5314";#N/A,#N/A,FALSE,"5355";#N/A,#N/A,FALSE,"5751"}</definedName>
    <definedName name="Rwvu.Annual._.Bgt." hidden="1">'[6]GL Database'!$F:$H,'[6]GL Database'!$G:$R</definedName>
    <definedName name="Rwvu.Creditors._.HO._.Summary." hidden="1">'[7]Creditors Head Office'!$C:$E,'[7]Creditors Head Office'!$I:$J</definedName>
    <definedName name="Rwvu.Feasibility." hidden="1">'[8]Wfld 5yr OG Recov'!$C:$J,'[8]Wfld 5yr OG Recov'!$M:$N,'[8]Wfld 5yr OG Recov'!$R:$W</definedName>
    <definedName name="Rwvu.Prepayments._.Summary." hidden="1">[7]Prepayments!$C:$E,[7]Prepayments!$I:$J</definedName>
    <definedName name="Rwvu.Summary._.Report._.For._.Pack." hidden="1">'[7]Creditors Centre'!$C:$E,'[7]Creditors Centre'!$I:$J</definedName>
    <definedName name="saddddd" hidden="1">{#N/A,#N/A,FALSE,"5009";#N/A,#N/A,FALSE,"5050";#N/A,#N/A,FALSE,"5058";#N/A,#N/A,FALSE,"5306";#N/A,#N/A,FALSE,"5314";#N/A,#N/A,FALSE,"5355";#N/A,#N/A,FALSE,"5751"}</definedName>
    <definedName name="saddddd_1" hidden="1">{#N/A,#N/A,FALSE,"5009";#N/A,#N/A,FALSE,"5050";#N/A,#N/A,FALSE,"5058";#N/A,#N/A,FALSE,"5306";#N/A,#N/A,FALSE,"5314";#N/A,#N/A,FALSE,"5355";#N/A,#N/A,FALSE,"5751"}</definedName>
    <definedName name="Server" localSheetId="0">IF(_xll.TM1USER("PROD")&lt;&gt;"","PROD:", IF(_xll.TM1USER("UAT")&lt;&gt;"","UAT:", IF(_xll.TM1USER("SIT")&lt;&gt;"","SIT:", IF(_xll.TM1USER("DEXUS_DEV")&lt;&gt;"","DEXUS_DEV:", IF(_xll.TM1USER("PRODCOPY")&lt;&gt;"","PRODCOPY:","")))))</definedName>
    <definedName name="Server" hidden="1">#REF!</definedName>
    <definedName name="sonny_Rename" hidden="1">{#N/A,#N/A,FALSE,"Aging Summary";#N/A,#N/A,FALSE,"Ratio Analysis";#N/A,#N/A,FALSE,"Test 120 Day Accts";#N/A,#N/A,FALSE,"Tickmarks"}</definedName>
    <definedName name="SONY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ONY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wvu.Annual._.Bgt." hidden="1">'[6]GL Database'!$A$1</definedName>
    <definedName name="Swvu.Debtors._.Input." hidden="1">'[7]Input Sheet'!#REF!</definedName>
    <definedName name="t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tcmf" hidden="1">{#N/A,#N/A,FALSE,"8516";#N/A,#N/A,FALSE,"9357-9373";#N/A,#N/A,FALSE,"9688";#N/A,#N/A,FALSE,"9779";#N/A,#N/A,FALSE,"9753"}</definedName>
    <definedName name="tcmf_1" hidden="1">{#N/A,#N/A,FALSE,"8516";#N/A,#N/A,FALSE,"9357-9373";#N/A,#N/A,FALSE,"9688";#N/A,#N/A,FALSE,"9779";#N/A,#N/A,FALSE,"9753"}</definedName>
    <definedName name="thhhhrr" hidden="1">{#N/A,#N/A,FALSE,"8516";#N/A,#N/A,FALSE,"9357-9373";#N/A,#N/A,FALSE,"9688";#N/A,#N/A,FALSE,"9779";#N/A,#N/A,FALSE,"9753"}</definedName>
    <definedName name="thhhhrr_1" hidden="1">{#N/A,#N/A,FALSE,"8516";#N/A,#N/A,FALSE,"9357-9373";#N/A,#N/A,FALSE,"9688";#N/A,#N/A,FALSE,"9779";#N/A,#N/A,FALSE,"9753"}</definedName>
    <definedName name="TM1REBUILDOPTION">0</definedName>
    <definedName name="tpan" hidden="1">{#N/A,#N/A,FALSE,"2014-app";#N/A,#N/A,FALSE,"2014-red";#N/A,#N/A,FALSE,"2014-fee";#N/A,#N/A,FALSE,"2030";#N/A,#N/A,FALSE,"2048";#N/A,#N/A,FALSE,"2360"}</definedName>
    <definedName name="tpan_1" hidden="1">{#N/A,#N/A,FALSE,"2014-app";#N/A,#N/A,FALSE,"2014-red";#N/A,#N/A,FALSE,"2014-fee";#N/A,#N/A,FALSE,"2030";#N/A,#N/A,FALSE,"2048";#N/A,#N/A,FALSE,"2360"}</definedName>
    <definedName name="tpan35" hidden="1">{#N/A,#N/A,FALSE,"2014-app";#N/A,#N/A,FALSE,"2014-red";#N/A,#N/A,FALSE,"2014-fee";#N/A,#N/A,FALSE,"2030";#N/A,#N/A,FALSE,"2048";#N/A,#N/A,FALSE,"2360"}</definedName>
    <definedName name="tpan35_1" hidden="1">{#N/A,#N/A,FALSE,"2014-app";#N/A,#N/A,FALSE,"2014-red";#N/A,#N/A,FALSE,"2014-fee";#N/A,#N/A,FALSE,"2030";#N/A,#N/A,FALSE,"2048";#N/A,#N/A,FALSE,"2360"}</definedName>
    <definedName name="TTTTTTTTTTTTTT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TTTTTTTTTTTTTT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TYYYYYHHY" hidden="1">{#N/A,#N/A,FALSE,"8516";#N/A,#N/A,FALSE,"9357-9373";#N/A,#N/A,FALSE,"9688";#N/A,#N/A,FALSE,"9779";#N/A,#N/A,FALSE,"9753"}</definedName>
    <definedName name="TYYYYYHHY_1" hidden="1">{#N/A,#N/A,FALSE,"8516";#N/A,#N/A,FALSE,"9357-9373";#N/A,#N/A,FALSE,"9688";#N/A,#N/A,FALSE,"9779";#N/A,#N/A,FALSE,"9753"}</definedName>
    <definedName name="vczxv" hidden="1">{#N/A,#N/A,FALSE,"2014-app";#N/A,#N/A,FALSE,"2014-red";#N/A,#N/A,FALSE,"2014-fee";#N/A,#N/A,FALSE,"2030";#N/A,#N/A,FALSE,"2048";#N/A,#N/A,FALSE,"2360"}</definedName>
    <definedName name="vczxv_1" hidden="1">{#N/A,#N/A,FALSE,"2014-app";#N/A,#N/A,FALSE,"2014-red";#N/A,#N/A,FALSE,"2014-fee";#N/A,#N/A,FALSE,"2030";#N/A,#N/A,FALSE,"2048";#N/A,#N/A,FALSE,"2360"}</definedName>
    <definedName name="vfas" hidden="1">{#N/A,#N/A,FALSE,"5009";#N/A,#N/A,FALSE,"5050";#N/A,#N/A,FALSE,"5058";#N/A,#N/A,FALSE,"5306";#N/A,#N/A,FALSE,"5314";#N/A,#N/A,FALSE,"5355";#N/A,#N/A,FALSE,"5751"}</definedName>
    <definedName name="vfas_1" hidden="1">{#N/A,#N/A,FALSE,"5009";#N/A,#N/A,FALSE,"5050";#N/A,#N/A,FALSE,"5058";#N/A,#N/A,FALSE,"5306";#N/A,#N/A,FALSE,"5314";#N/A,#N/A,FALSE,"5355";#N/A,#N/A,FALSE,"5751"}</definedName>
    <definedName name="WP35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access." hidden="1">{"Access",#N/A,FALSE,"Access"}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{#N/A,#N/A,FALSE,"Maint Cap";#N/A,#N/A,FALSE,"Cap Ded";#N/A,#N/A,FALSE,"Depn";#N/A,#N/A,FALSE,"Rec Depn";#N/A,#N/A,FALSE,"Note 5";#N/A,#N/A,FALSE,"Tax Free Rec"}</definedName>
    <definedName name="wrn.All._.Pages." hidden="1">{"Consolidated",#N/A,TRUE,"Turnover Month";"Consolidated",#N/A,TRUE,"Turnover Month"}</definedName>
    <definedName name="wrn.All._.Schedules." hidden="1">{"Profit and Loss Report",#N/A,FALSE,"Fcst Profit &amp; Loss";"OG and AC Schedule",#N/A,FALSE,"OG &amp; AC Calculations";#N/A,#N/A,FALSE,"Vacancy Factor";#N/A,#N/A,FALSE,"Reconciliation";#N/A,#N/A,FALSE,"Woolies OG Calculation"}</definedName>
    <definedName name="wrn.All._.Sheets." hidden="1">{#N/A,#N/A,FALSE,"101";#N/A,#N/A,FALSE,"Rec Cap to Inv";#N/A,#N/A,FALSE,"115";#N/A,#N/A,FALSE,"115A";#N/A,#N/A,FALSE,"124";#N/A,#N/A,FALSE,"125";#N/A,#N/A,FALSE,"125B";#N/A,#N/A,FALSE,"127";#N/A,#N/A,FALSE,"Ana Dist";#N/A,#N/A,FALSE,"127A";#N/A,#N/A,FALSE,"131";#N/A,#N/A,FALSE,"131A";#N/A,#N/A,FALSE,"161";#N/A,#N/A,FALSE,"133";#N/A,#N/A,FALSE,"162";#N/A,#N/A,FALSE,"166";#N/A,#N/A,FALSE,"166B";#N/A,#N/A,FALSE,"167";#N/A,#N/A,FALSE,"169";#N/A,#N/A,FALSE,"170";#N/A,#N/A,FALSE,"172";#N/A,#N/A,FALSE,"174";#N/A,#N/A,FALSE,"175"}</definedName>
    <definedName name="wrn.ALL._.STATEMENTS." hidden="1">{"A LEASE",#N/A,FALSE,"B";"B LEASE",#N/A,FALSE,"B";"C LEASE",#N/A,FALSE,"B";"COLES",#N/A,FALSE,"B";"FRANKLINS",#N/A,FALSE,"B";"K MART",#N/A,FALSE,"B"}</definedName>
    <definedName name="wrn.assets.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assets.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assumptions." hidden="1">{"Assumptions_country",#N/A,FALSE,"Assump";"Assumptions_other",#N/A,FALSE,"Assump"}</definedName>
    <definedName name="wrn.back._.up." hidden="1">{"Air Conditioning",#N/A,FALSE,"A";"Cost Allocation",#N/A,FALSE,"A";"Summary Rates A",#N/A,FALSE,"A";"Summary rates B",#N/A,FALSE,"A"}</definedName>
    <definedName name="wrn.C._.TYPE." hidden="1">{"TYPECinclLT",#N/A,FALSE,"budget statements";"TYPECexclLT",#N/A,FALSE,"budget statements"}</definedName>
    <definedName name="wrn.Cash." hidden="1">{"Cash_detail",#N/A,FALSE,"Cash";"Cash_summary",#N/A,FALSE,"Cash";"Cash_adjustments",#N/A,FALSE,"Cash";"Cash_reconciliation",#N/A,FALSE,"Cash";"Cash_Variance",#N/A,FALSE,"Cash"}</definedName>
    <definedName name="wrn.checks." hidden="1">{"Checks",#N/A,FALSE,"Checks"}</definedName>
    <definedName name="wrn.Client._.Report._.incl._.recs." hidden="1">{#N/A,#N/A,TRUE,"Control Sheet";#N/A,#N/A,TRUE,"Casula";#N/A,#N/A,TRUE,"Property Summary";#N/A,#N/A,TRUE,"Trial Balance";#N/A,#N/A,TRUE,"DeAM Var";#N/A,#N/A,TRUE,"DeAM BS";#N/A,#N/A,TRUE,"Arrears";#N/A,#N/A,TRUE,"Tenants";#N/A,#N/A,TRUE,"Capex &amp; Owner paid";#N/A,#N/A,TRUE,"Funds in trust";#N/A,#N/A,TRUE,"CASH REC";#N/A,#N/A,TRUE,"Accruals &amp; Prepaids";#N/A,#N/A,TRUE,"Owners Funds Rec";#N/A,#N/A,TRUE,"Other Recs";#N/A,#N/A,TRUE,"GST BAS Casula";#N/A,#N/A,TRUE,"AXA jnl";#N/A,#N/A,TRUE,"cross check"}</definedName>
    <definedName name="wrn.corporate." hidden="1">{"corporate",#N/A,FALSE,"0698comp to actual"}</definedName>
    <definedName name="wrn.corpreport." hidden="1">{#N/A,#N/A,FALSE,"1298comp to actual"}</definedName>
    <definedName name="wrn.DB._.Real._.Estate._.Financials.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wrn.dcshlfg.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dcshlfg.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Dividend._.Schedule." hidden="1">{"Dividend",#N/A,FALSE,"Cash Flow"}</definedName>
    <definedName name="wrn.divrep_consol." hidden="1">{"divrepconsol",#N/A,FALSE,"Div Rpt"}</definedName>
    <definedName name="wrn.divrep_div." hidden="1">{"divrep-div",#N/A,FALSE,"Div Rpt"}</definedName>
    <definedName name="wrn.divrep_usa." hidden="1">{"divrep-usa",#N/A,FALSE,"Div Rpt"}</definedName>
    <definedName name="wrn.Ebit." hidden="1">{"Ebit_detail",#N/A,FALSE,"P&amp;L";"Ebit_division_direct",#N/A,FALSE,"P&amp;L";"Ebit_indirect_allocation",#N/A,FALSE,"P&amp;L";"Ebit_division_indirect",#N/A,FALSE,"P&amp;L";"Ebit_Variance",#N/A,FALSE,"P&amp;L"}</definedName>
    <definedName name="wrn.ELECTRICITY." hidden="1">{"ELECT JOURNAL 1",#N/A,FALSE,"ELECTRICITY";"ELECT JOURNAL 2",#N/A,FALSE,"ELECTRICITY";"ELECT SCHEDULE",#N/A,FALSE,"ELECTRICITY";"WORKSHEET",#N/A,FALSE,"ELECTRICITY"}</definedName>
    <definedName name="wrn.Entire._.Asset._.Plan.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wrn.expenses." hidden="1">{#N/A,#N/A,FALSE,"8516";#N/A,#N/A,FALSE,"9357-9373";#N/A,#N/A,FALSE,"9688";#N/A,#N/A,FALSE,"9779";#N/A,#N/A,FALSE,"9753"}</definedName>
    <definedName name="wrn.expenses._1" hidden="1">{#N/A,#N/A,FALSE,"8516";#N/A,#N/A,FALSE,"9357-9373";#N/A,#N/A,FALSE,"9688";#N/A,#N/A,FALSE,"9779";#N/A,#N/A,FALSE,"9753"}</definedName>
    <definedName name="wrn.External._.Full._.Reports." hidden="1">{"External Exec Overview",#N/A,FALSE,"external";"External Dev Cost",#N/A,FALSE,"external";"External Completed Income",#N/A,FALSE,"extn inc";"External Previous Income",#N/A,FALSE,"extn inc";"External Income Variance",#N/A,FALSE,"extn inc"}</definedName>
    <definedName name="wrn.External._.Summary._.Reports." hidden="1">{"External Exec Overview",#N/A,FALSE,"external";"External Dev Cost",#N/A,FALSE,"external";"External Income Variance",#N/A,FALSE,"extn inc"}</definedName>
    <definedName name="wrn.feasability." hidden="1">{"FEASABILITY",#N/A,FALSE,"P &amp; L"}</definedName>
    <definedName name="wrn.Feasibility._.Full._.Report." hidden="1">{"Exec Overview",#N/A,FALSE,"overview";"Dev Cost Summary",#N/A,FALSE,"details";"Dev Cost Detail",#N/A,FALSE,"details";"Income Completed",#N/A,FALSE,"inc stm";"Income Previous",#N/A,FALSE,"inc stm";"Income Variance",#N/A,FALSE,"inc stm";"OG Recovery",#N/A,FALSE,"og";"Area Analysis",#N/A,FALSE,"areas";"Sensitivies",#N/A,FALSE,"sensitivity"}</definedName>
    <definedName name="wrn.Feasibility._.Summary._.Report." hidden="1">{"Exec Overview",#N/A,FALSE,"overview";"Dev Cost Summary",#N/A,FALSE,"details";"Dev Cost Detail",#N/A,FALSE,"details";"Income Variance",#N/A,FALSE,"inc stm";"Sensitivies",#N/A,FALSE,"sensitivity"}</definedName>
    <definedName name="wrn.FEASIBILTY._.REPORT." hidden="1">{#N/A,#N/A,TRUE,"PROJ SUMMARY";#N/A,#N/A,TRUE,"EXTENSION SHOPS";#N/A,#N/A,TRUE,"LOST SHOPS";#N/A,#N/A,TRUE,"NOT AFFECTED SHOPS";#N/A,#N/A,TRUE,"SPEC SUM"}</definedName>
    <definedName name="wrn.Finance._.Meeting._.1." hidden="1">{"Index",#N/A,FALSE,"Index";"Assumptions_country",#N/A,FALSE,"Assump";"Ebit_division_direct",#N/A,FALSE,"P&amp;L";"Reserves",#N/A,FALSE,"Reserves"}</definedName>
    <definedName name="wrn.Finance._.Meeting._.2." hidden="1">{"Reconciliation",#N/A,FALSE,"Rec";"Ebit_detail",#N/A,FALSE,"P&amp;L";"Cash_summary",#N/A,FALSE,"Cash"}</definedName>
    <definedName name="wrn.Finance._.Review._.Meeting." hidden="1">{#N/A,#N/A,FALSE,"Issues&amp;ass";#N/A,#N/A,FALSE,"P&amp;Lreports";#N/A,#N/A,FALSE,"Broker Forecasts";#N/A,#N/A,FALSE,"BSreports";#N/A,#N/A,FALSE,"CASHFLOW";#N/A,#N/A,FALSE,"MONTHLY";#N/A,#N/A,FALSE,"AnalyseP&amp;L"}</definedName>
    <definedName name="wrn.Full._.Feasibility." hidden="1">{"Overview",#N/A,FALSE,"overview";"Cost Detail",#N/A,FALSE,"details";"Cost summary",#N/A,FALSE,"details";"Completed Centre Income",#N/A,FALSE,"inc stm";"Existing centre income",#N/A,FALSE,"inc stm";"Incremental Income",#N/A,FALSE,"inc stm";"OG Summary",#N/A,FALSE,"og";"Area Summary",#N/A,FALSE,"areas";"Const Summ",#N/A,FALSE,"construction &amp; pc's"}</definedName>
    <definedName name="wrn.income." hidden="1">{#N/A,#N/A,FALSE,"5009";#N/A,#N/A,FALSE,"5050";#N/A,#N/A,FALSE,"5058";#N/A,#N/A,FALSE,"5306";#N/A,#N/A,FALSE,"5314";#N/A,#N/A,FALSE,"5355";#N/A,#N/A,FALSE,"5751"}</definedName>
    <definedName name="wrn.income._1" hidden="1">{#N/A,#N/A,FALSE,"5009";#N/A,#N/A,FALSE,"5050";#N/A,#N/A,FALSE,"5058";#N/A,#N/A,FALSE,"5306";#N/A,#N/A,FALSE,"5314";#N/A,#N/A,FALSE,"5355";#N/A,#N/A,FALSE,"5751"}</definedName>
    <definedName name="wrn.Info." hidden="1">{"Info",#N/A,FALSE,"A"}</definedName>
    <definedName name="wrn.Innaloo." hidden="1">{#N/A,#N/A,TRUE,"PROJ SUMMARY";#N/A,#N/A,TRUE,"EXTENSION SHOPS";#N/A,#N/A,TRUE,"NOT AFFECTED SHOPS";#N/A,#N/A,TRUE,"LOST SHOPS"}</definedName>
    <definedName name="wrn.JOURNALS." hidden="1">{"Journal 1",#N/A,FALSE,"A";"JOURNAL 2",#N/A,FALSE,"A";"Journal 3",#N/A,FALSE,"A"}</definedName>
    <definedName name="wrn.liabilities." hidden="1">{#N/A,#N/A,FALSE,"2873";#N/A,#N/A,FALSE,"2899";#N/A,#N/A,FALSE,"2907";#N/A,#N/A,FALSE,"2999"}</definedName>
    <definedName name="wrn.liabilities._1" hidden="1">{#N/A,#N/A,FALSE,"2873";#N/A,#N/A,FALSE,"2899";#N/A,#N/A,FALSE,"2907";#N/A,#N/A,FALSE,"2999"}</definedName>
    <definedName name="wrn.LTF." hidden="1">{"LTF",#N/A,FALSE,"P &amp; L"}</definedName>
    <definedName name="wrn.malaysia." hidden="1">{"malaysia",#N/A,FALSE,"0698comp to actual"}</definedName>
    <definedName name="wrn.malreport." hidden="1">{#N/A,#N/A,FALSE,"1298comp to actual"}</definedName>
    <definedName name="wrn.nzreport." hidden="1">{#N/A,#N/A,FALSE,"1298comp to actual"}</definedName>
    <definedName name="wrn.OG._.Full._.Report." hidden="1">{"Summary",#N/A,FALSE,"P&amp;L Summ";"Operating Expenses",#N/A,FALSE,"Expense";"Outgoings recovery Calc",#N/A,FALSE,"OG Calc";"Aircon Recov Calc",#N/A,FALSE,"Aircon Calc";"OG Rates",#N/A,FALSE,"OG Rates";"Recoveries",#N/A,FALSE,"OG Recov"}</definedName>
    <definedName name="wrn.OG._.Summary._.Report." hidden="1">{"Summary",#N/A,FALSE,"P&amp;L Summ";"Recoveries",#N/A,FALSE,"OG Recov"}</definedName>
    <definedName name="wrn.On._.costs." hidden="1">{"On costs",#N/A,FALSE,"A"}</definedName>
    <definedName name="wrn.other." hidden="1">{"other",#N/A,FALSE,"0698comp to actual"}</definedName>
    <definedName name="wrn.other._.report." hidden="1">{#N/A,#N/A,FALSE,"1298comp to actual"}</definedName>
    <definedName name="wrn.pfirec.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pfirec._1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PL._.Summ." hidden="1">{"Summary PL",#N/A,FALSE,"P&amp;L"}</definedName>
    <definedName name="wrn.Print._.All." hidden="1">{#N/A,#N/A,FALSE,"101";#N/A,#N/A,FALSE,"115";#N/A,#N/A,FALSE,"124";#N/A,#N/A,FALSE,"125";#N/A,#N/A,FALSE,"125A";#N/A,#N/A,FALSE,"127";#N/A,#N/A,FALSE,"127 Anal";#N/A,#N/A,FALSE,"127A";#N/A,#N/A,FALSE,"131";#N/A,#N/A,FALSE,"131B";#N/A,#N/A,FALSE,"132";#N/A,#N/A,FALSE,"133";#N/A,#N/A,FALSE,"162";#N/A,#N/A,FALSE,"166";#N/A,#N/A,FALSE,"166B";#N/A,#N/A,FALSE,"167";#N/A,#N/A,FALSE,"169";#N/A,#N/A,FALSE,"170";#N/A,#N/A,FALSE,"172";#N/A,#N/A,FALSE,"174"}</definedName>
    <definedName name="wrn.Print._.All._.Journals.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wrn.Print._.All._.Schedules." hidden="1">{#N/A,#N/A,FALSE,"Input Sheet";#N/A,#N/A,FALSE,"1.0 Income";#N/A,#N/A,FALSE,"2.0 Rates &amp; Taxes";#N/A,#N/A,FALSE,"3.0 Extended Trade";#N/A,#N/A,FALSE,"4.0 Non Recoverable Expenses";#N/A,#N/A,FALSE,"5.1 Recoverable Expenses";#N/A,#N/A,FALSE,"5.2 Recoverable Expenses";#N/A,#N/A,FALSE,"6.0 Non Retail Expenses";#N/A,#N/A,FALSE,"7.0 Car-Park";#N/A,#N/A,FALSE,"9.0 Electricity";#N/A,#N/A,FALSE,"8.0 White Journal";#N/A,#N/A,FALSE,"10.0 % Rent Ledger"}</definedName>
    <definedName name="wrn.Print._.Detailed._.Analysis." hidden="1">{"Detailed Analysis Schedule",#N/A,FALSE,"Creditors Centre";"Detailed Analysis Creditors HO",#N/A,FALSE,"Creditors Head Office";"Detailed Analysis Debtors",#N/A,FALSE,"Debtors";"Detailed Analysis Prepayments",#N/A,FALSE,"Prepayments"}</definedName>
    <definedName name="wrn.Print._.Reports." hidden="1">{"Summary Report",#N/A,FALSE,"Pcent Rent Schedule";"Comparison Report",#N/A,FALSE,"Pcent Rent Schedule"}</definedName>
    <definedName name="wrn.Print._.Summary._.Schedules." hidden="1">{#N/A,#N/A,FALSE,"Input Sheet";"Summary Report For Pack",#N/A,FALSE,"Creditors Centre";"Creditors HO Summary",#N/A,FALSE,"Creditors Head Office";"Debtors Summary",#N/A,FALSE,"Debtors";"Prepayments Summary",#N/A,FALSE,"Prepayments"}</definedName>
    <definedName name="wrn.PRINTJOURNALS." hidden="1">{"JOURNAL1",#N/A,FALSE,"ACCRUALS";"JOURNAL2",#N/A,FALSE,"ACCRUALS";"JOURNAL3",#N/A,FALSE,"ACCRUALS";"WORKSHEET",#N/A,FALSE,"ACCRUALS"}</definedName>
    <definedName name="wrn.Projects._.1." hidden="1">{"Project_details",#N/A,FALSE,"Projects";"Project_checks",#N/A,FALSE,"Projects";"Project_completion",#N/A,FALSE,"Projects"}</definedName>
    <definedName name="wrn.Projects._.2." hidden="1">{"Project_profit",#N/A,FALSE,"Projects";"Project_profit_fy98",#N/A,FALSE,"Projects";"Project_reserves",#N/A,FALSE,"Project Reserves";"Remedial",#N/A,FALSE,"Remedial"}</definedName>
    <definedName name="wrn.Rate._.PSM." hidden="1">{"AC Rate PSM",#N/A,FALSE,"Rate PSM";"OG Rate PSM",#N/A,FALSE,"Rate PSM";"OG and AC Recov",#N/A,FALSE,"Recov";"Stat Recov",#N/A,FALSE,"Recov"}</definedName>
    <definedName name="wrn.Reserves." hidden="1">{"Reserves",#N/A,FALSE,"Reserves";"Reserves_Variance",#N/A,FALSE,"Reserves"}</definedName>
    <definedName name="wrn.Salary." hidden="1">{"Salary",#N/A,FALSE,"A"}</definedName>
    <definedName name="wrn.Scm." hidden="1">{"Scm",#N/A,FALSE,"SCM";"Scm_Variance",#N/A,FALSE,"SCM"}</definedName>
    <definedName name="wrn.SPECIALTIES." hidden="1">{"FRANKLINS",#N/A,FALSE,"budget statements";"SUSSANS",#N/A,FALSE,"budget statements";"MYER",#N/A,FALSE,"budget statements";"TARGET",#N/A,FALSE,"budget statements"}</definedName>
    <definedName name="wrn.statements." hidden="1">{"Lease Type A",#N/A,FALSE,"A";"Lease Type B",#N/A,FALSE,"A";"Lease Type C",#N/A,FALSE,"A";"Best and Less",#N/A,FALSE,"A";"Big W",#N/A,FALSE,"A";"Franklins",#N/A,FALSE,"A";"MYER",#N/A,FALSE,"A";"Woolworths",#N/A,FALSE,"A"}</definedName>
    <definedName name="wrn.STC._.Monthly._.Report.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wrn.summaryforcto._.actual1297." hidden="1">{#N/A,#N/A,FALSE,"1298comp to actual"}</definedName>
    <definedName name="wrn.tax." hidden="1">{#N/A,#N/A,FALSE,"Tax (2)"}</definedName>
    <definedName name="wrn.Trial._.Balance." hidden="1">{#N/A,#N/A,FALSE,"Trial Balance"}</definedName>
    <definedName name="wrn.twmgrec.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twmgrec._1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unitholders._.equity." hidden="1">{#N/A,#N/A,FALSE,"2014-app";#N/A,#N/A,FALSE,"2014-red";#N/A,#N/A,FALSE,"2014-fee";#N/A,#N/A,FALSE,"2030";#N/A,#N/A,FALSE,"2048";#N/A,#N/A,FALSE,"2360"}</definedName>
    <definedName name="wrn.unitholders._.equity._1" hidden="1">{#N/A,#N/A,FALSE,"2014-app";#N/A,#N/A,FALSE,"2014-red";#N/A,#N/A,FALSE,"2014-fee";#N/A,#N/A,FALSE,"2030";#N/A,#N/A,FALSE,"2048";#N/A,#N/A,FALSE,"2360"}</definedName>
    <definedName name="wrn.us._.report." hidden="1">{#N/A,#N/A,FALSE,"1298comp to actual"}</definedName>
    <definedName name="wrn.Variance._.1." hidden="1">{"Ebit_variance",#N/A,FALSE,"P&amp;L";"Cash_variance",#N/A,FALSE,"Cash"}</definedName>
    <definedName name="wrn.Variance._.2." hidden="1">{"Reserves_variance",#N/A,FALSE,"Reserves";"Scm_variance",#N/A,FALSE,"SCM";"Tax_variance",#N/A,FALSE,"Tax"}</definedName>
    <definedName name="wrn.Wage._.Hours." hidden="1">{"Wage.Hours",#N/A,FALSE,"Wages"}</definedName>
    <definedName name="wrn.Wages._.Budget._.Detailed." hidden="1">{"Wages.Detail",#N/A,FALSE,"Wages"}</definedName>
    <definedName name="wrn.Wages._.On._.Costs." hidden="1">{"Wages.On.Costs",#N/A,FALSE,"Wages"}</definedName>
    <definedName name="wrn.Wages._.Summary." hidden="1">{"Wage.Summ",#N/A,FALSE,"Wages"}</definedName>
    <definedName name="wrn.Working._.Papers._.1." hidden="1">{"Assumptions_other",#N/A,FALSE,"Assump";"Turnover",#N/A,FALSE,"Turnover";"Ebit_division_indirect",#N/A,FALSE,"P&amp;L";"Ebit_indirect_allocation",#N/A,FALSE,"P&amp;L"}</definedName>
    <definedName name="wrn.Working._.Papers._.2." hidden="1">{"Cash_detail",#N/A,FALSE,"Cash";"Cash_reconciliation",#N/A,FALSE,"Cash";"Scm",#N/A,FALSE,"SCM";"Tax",#N/A,FALSE,"Tax"}</definedName>
    <definedName name="wvu.Annual._.Bgt." hidden="1">{TRUE,TRUE,-1.25,-15.5,604.5,366.75,FALSE,TRUE,TRUE,TRUE,0,1,#N/A,1,#N/A,15.5641025641026,26.8620689655172,1,FALSE,FALSE,3,FALSE,1,FALSE,90,"Swvu.Annual._.Bgt.","ACwvu.Annual._.Bgt.",#N/A,FALSE,FALSE,1.7,0.1,0.5,1,2,"","&amp;L&amp;8&amp;F :&amp;A&amp;C&amp;8Page &amp;P of &amp;N&amp;R&amp;8&amp;D  &amp;T",TRUE,FALSE,FALSE,FALSE,1,65,#N/A,#N/A,"=R6C1:R114C16",FALSE,"Rwvu.Annual._.Bgt.",#N/A,FALSE,FALSE,TRUE,9,#N/A,#N/A,FALSE,FALSE,TRUE,TRUE,TRUE}</definedName>
    <definedName name="wvu.Creditors._.HO._.Summary." hidden="1">{TRUE,TRUE,-1.25,-15.5,604.5,366.75,FALSE,TRUE,TRUE,TRUE,0,1,#N/A,1,#N/A,14.7592592592593,27.5,1,FALSE,FALSE,3,FALSE,1,FALSE,85,"Swvu.Creditors._.HO._.Summary.","ACwvu.Creditors._.HO._.Summary.",#N/A,FALSE,FALSE,1,0.5,0.5,0.5,1,"","&amp;L&amp;8&amp;F :&amp;A&amp;C&amp;8Page &amp;P of &amp;N&amp;R&amp;8&amp;D  &amp;T",TRUE,FALSE,FALSE,FALSE,1,85,#N/A,#N/A,"=R14C1:R55C10","=R1:R13","Rwvu.Creditors._.HO._.Summary.",#N/A,FALSE,FALSE,TRUE,9,#N/A,#N/A,FALSE,FALSE,TRUE,TRUE,TRUE}</definedName>
    <definedName name="wvu.Debtors._.Input." hidden="1">{TRUE,TRUE,-1.25,-15.5,604.5,366.75,FALSE,TRUE,TRUE,TRUE,0,1,#N/A,1,#N/A,7.08333333333333,22.1764705882353,1,FALSE,FALSE,3,FALSE,1,FALSE,100,"Swvu.Debtors._.Input.","ACwvu.Debtors._.Input.",#N/A,FALSE,FALSE,1,0.5,0.5,0.5,1,"","&amp;L&amp;8&amp;F :&amp;A&amp;C&amp;8Page &amp;P of &amp;N&amp;R&amp;8&amp;D  &amp;T",TRUE,FALSE,FALSE,FALSE,1,#N/A,1,1,"=R14C1:R34C10","=R1:R13",#N/A,#N/A,FALSE,FALSE,FALSE,9,#N/A,#N/A,FALSE,FALSE,TRUE,TRUE,TRUE}</definedName>
    <definedName name="wvu.Detailed._.Analysis._.Creditors._.HO." hidden="1">{TRUE,TRUE,-1.25,-15.5,604.5,366.75,FALSE,TRUE,TRUE,TRUE,0,1,#N/A,1,#N/A,10.7037037037037,27.5,1,FALSE,FALSE,3,FALSE,1,FALSE,85,"Swvu.Detailed._.Analysis._.Creditors._.HO.","ACwvu.Detailed._.Analysis._.Creditors._.HO.",#N/A,FALSE,FALSE,1,0.5,0.5,0.5,2,"","&amp;L&amp;8&amp;F :&amp;A&amp;C&amp;8Page &amp;P of &amp;N&amp;R&amp;8&amp;D  &amp;T",TRUE,FALSE,FALSE,FALSE,1,85,#N/A,#N/A,"=R14C1:R55C10","=R1:R13","Rwvu.Detailed._.Analysis._.Creditors._.HO.",#N/A,FALSE,FALSE,TRUE,9,#N/A,#N/A,FALSE,FALSE,TRUE,TRUE,TRUE}</definedName>
    <definedName name="wvu.Detailed._.Analysis._.Debtors." hidden="1">{TRUE,TRUE,-1.25,-15.5,604.5,366.75,FALSE,TRUE,TRUE,TRUE,0,1,#N/A,1,#N/A,10.7222222222222,26.6428571428571,1,FALSE,FALSE,3,FALSE,1,FALSE,85,"Swvu.Detailed._.Analysis._.Debtors.","ACwvu.Detailed._.Analysis._.Debtors.",#N/A,FALSE,FALSE,1,0.5,0.5,0.5,2,"","&amp;L&amp;8&amp;F :&amp;A&amp;C&amp;8Page &amp;P of &amp;N&amp;R&amp;8&amp;D  &amp;T",TRUE,FALSE,FALSE,FALSE,1,85,#N/A,#N/A,"=R14C1:R44C10","=R1:R13","Rwvu.Detailed._.Analysis._.Debtors.",#N/A,FALSE,FALSE,TRUE,9,#N/A,#N/A,FALSE,FALSE,TRUE,TRUE,TRUE}</definedName>
    <definedName name="wvu.Detailed._.Analysis._.Prepayments." hidden="1">{TRUE,TRUE,-1.25,-15.5,604.5,366.75,FALSE,TRUE,TRUE,TRUE,0,1,#N/A,1,#N/A,10.7222222222222,26.2142857142857,1,FALSE,FALSE,3,FALSE,1,FALSE,85,"Swvu.Detailed._.Analysis._.Prepayments.","ACwvu.Detailed._.Analysis._.Prepayments.",#N/A,FALSE,FALSE,1,0.5,0.5,0.5,2,"","&amp;L&amp;8&amp;F :&amp;A&amp;C&amp;8Page &amp;P of &amp;N&amp;R&amp;8&amp;D  &amp;T",TRUE,FALSE,FALSE,FALSE,1,85,#N/A,#N/A,"=R14C1:R26C10","=R1:R13","Rwvu.Detailed._.Analysis._.Prepayments.",#N/A,FALSE,FALSE,FALSE,9,#N/A,#N/A,FALSE,FALSE,TRUE,TRUE,TRUE}</definedName>
    <definedName name="wvu.Detailed._.Analysis._.Schedule." hidden="1">{TRUE,TRUE,-1.25,-15.5,604.5,366.75,FALSE,TRUE,TRUE,TRUE,0,1,#N/A,1,#N/A,10.6,26.6428571428571,1,FALSE,FALSE,3,FALSE,1,FALSE,85,"Swvu.Detailed._.Analysis._.Schedule.","ACwvu.Detailed._.Analysis._.Schedule.",#N/A,FALSE,FALSE,1,0.5,0.5,0.5,2,"","&amp;L&amp;8&amp;F :&amp;A&amp;C&amp;8Page &amp;P of &amp;N&amp;R&amp;8&amp;D  &amp;T",TRUE,FALSE,FALSE,FALSE,1,85,#N/A,#N/A,"=R14C1:R78C10","=R1:R13","Rwvu.Detailed._.Analysis._.Schedule.",#N/A,FALSE,FALSE,TRUE,9,#N/A,#N/A,FALSE,FALSE,TRUE,TRUE,TRUE}</definedName>
    <definedName name="wvu.ELECT._.JOURNAL._.1." hidden="1">{TRUE,TRUE,-1.25,-15.5,484.5,291,FALSE,FALSE,TRUE,TRUE,0,30,#N/A,33,#N/A,9.89285714285714,27.75,1,FALSE,FALSE,3,TRUE,1,FALSE,50,"Swvu.ELECT._.JOURNAL._.1.","ACwvu.ELECT._.JOURNAL._.1.",#N/A,FALSE,FALSE,0.75,0.75,1,1,2,"","&amp;L&amp;8g:centres\too\yr95.96\accrls\&amp;F",TRUE,FALSE,FALSE,FALSE,1,#N/A,1,1,"=R1C27:R46C34",FALSE,#N/A,#N/A,FALSE,FALSE,FALSE,9,65532,65532,FALSE,FALSE,TRUE,TRUE,TRUE}</definedName>
    <definedName name="wvu.ELECT._.JOURNAL._.2." hidden="1">{TRUE,TRUE,-1.25,-15.5,484.5,291,FALSE,FALSE,TRUE,TRUE,0,30,#N/A,74,#N/A,9.89285714285714,28,1,FALSE,FALSE,3,TRUE,1,FALSE,50,"Swvu.ELECT._.JOURNAL._.2.","ACwvu.ELECT._.JOURNAL._.2.",#N/A,FALSE,FALSE,0.75,0.75,1,1,2,"","&amp;L&amp;8g:centres\too\yr95.96\accrls\&amp;F",TRUE,FALSE,FALSE,FALSE,1,#N/A,1,1,"=R47C27:R87C34",FALSE,#N/A,#N/A,FALSE,FALSE,FALSE,9,65532,65532,FALSE,FALSE,TRUE,TRUE,TRUE}</definedName>
    <definedName name="wvu.Feasibility." hidden="1">{TRUE,TRUE,-0.8,-15.2,618,365.4,FALSE,TRUE,TRUE,TRUE,0,1,#N/A,1,#N/A,27.7638888888889,30.55,1,FALSE,FALSE,3,TRUE,1,FALSE,75,"Swvu.Feasibility.","ACwvu.Feasibility.",#N/A,FALSE,FALSE,0.748031496062992,0.748031496062992,0.984251968503937,0.984251968503937,1,"","&amp;C&amp;D&amp;R&amp;F/ &amp;A",TRUE,FALSE,FALSE,FALSE,1,#N/A,1,1,"=R1C1:R58C17",FALSE,"Rwvu.Feasibility.","Cwvu.Feasibility.",FALSE,FALSE,FALSE,9,600,600,FALSE,FALSE,TRUE,TRUE,TRUE}</definedName>
    <definedName name="wvu.Journal._.1." hidden="1">{TRUE,TRUE,-0.8,-15.2,618,316.2,FALSE,FALSE,TRUE,TRUE,0,8,#N/A,1,#N/A,14.6729857819905,28.3125,1,FALSE,FALSE,3,TRUE,1,FALSE,50,"Swvu.Journal._.1.","ACwvu.Journal._.1.",#N/A,FALSE,FALSE,0.25,0.25,0.25,0.25,1,"","&amp;L&amp;8g:centres\too\yr95.96\accrl\ &amp;F",TRUE,FALSE,FALSE,FALSE,1,#N/A,1,2,"=R2C16:R61C24",FALSE,#N/A,#N/A,FALSE,FALSE,FALSE,9,65532,600,FALSE,FALSE,TRUE,TRUE,TRUE}</definedName>
    <definedName name="wvu.Journal._.2." hidden="1">{TRUE,TRUE,-0.8,-15.2,618,316.2,FALSE,FALSE,TRUE,TRUE,0,13,#N/A,52,#N/A,12.5897435897436,28.4666666666667,1,FALSE,FALSE,3,TRUE,1,FALSE,50,"Swvu.Journal._.2.","ACwvu.Journal._.2.",#N/A,FALSE,FALSE,0.25,0.25,0.25,0.25,2,"","&amp;L&amp;8g:centres\too\yr95.96\accrl\ &amp;F",TRUE,FALSE,FALSE,FALSE,1,#N/A,1,1,"=R66C16:R107C24",FALSE,#N/A,#N/A,FALSE,FALSE,FALSE,9,65532,600,FALSE,FALSE,TRUE,TRUE,TRUE}</definedName>
    <definedName name="wvu.Journal._.3." hidden="1">{TRUE,TRUE,-0.8,-15.2,618,316.2,FALSE,FALSE,TRUE,TRUE,0,27,#N/A,53,#N/A,11.1842105263158,28.4666666666667,1,FALSE,FALSE,3,TRUE,1,FALSE,50,"Swvu.Journal._.3.","ACwvu.Journal._.3.",#N/A,FALSE,FALSE,0.25,0.25,0.25,0.25,2,"","&amp;L&amp;8g:centres\too\yr95.96\accrl\ &amp;F",TRUE,FALSE,FALSE,FALSE,1,#N/A,1,1,"=R67C29:R105C36",FALSE,#N/A,#N/A,FALSE,FALSE,FALSE,9,65532,600,FALSE,FALSE,TRUE,TRUE,TRUE}</definedName>
    <definedName name="wvu.OG._.and._.AC._.Calculation." hidden="1">{TRUE,TRUE,-1.25,-15.5,604.5,366.75,FALSE,FALSE,TRUE,TRUE,0,23,#N/A,421,#N/A,12.5967741935484,27.7333333333333,1,FALSE,FALSE,3,FALSE,1,FALSE,75,"Swvu.OG._.and._.AC._.Calculation.","ACwvu.OG._.and._.AC._.Calculation.",#N/A,FALSE,FALSE,0,0,0.5,0.5,2,"","&amp;L&amp;8&amp;F  &amp;T&amp;C&amp;8Prepared by Michael Panayi &amp;D&amp;R&amp;8Page &amp;P of &amp;N",TRUE,FALSE,FALSE,FALSE,1,63,#N/A,#N/A,"=R431C23:R605C41","=R420:R429","Rwvu.OG._.and._.AC._.Calculation.",#N/A,FALSE,FALSE,TRUE,9,#N/A,#N/A,FALSE,FALSE,TRUE,TRUE,TRUE}</definedName>
    <definedName name="wvu.Prepayments._.Summary." hidden="1">{TRUE,TRUE,-1.25,-15.5,604.5,366.75,FALSE,TRUE,TRUE,TRUE,0,1,#N/A,1,#N/A,14.7777777777778,26.2142857142857,1,FALSE,FALSE,3,FALSE,1,FALSE,85,"Swvu.Prepayments._.Summary.","ACwvu.Prepayments._.Summary.",#N/A,FALSE,FALSE,1,0.5,0.5,0.5,1,"","&amp;L&amp;8&amp;F :&amp;A&amp;C&amp;8Page &amp;P of &amp;N&amp;R&amp;8&amp;D  &amp;T",TRUE,FALSE,FALSE,FALSE,1,85,#N/A,#N/A,"=R14C1:R26C10","=R1:R13","Rwvu.Prepayments._.Summary.",#N/A,FALSE,FALSE,FALSE,9,#N/A,#N/A,FALSE,FALSE,TRUE,TRUE,TRUE}</definedName>
    <definedName name="wvu.Profit._.and._.Loss." hidden="1">{TRUE,TRUE,-1.25,-15.5,604.5,366.75,FALSE,FALSE,TRUE,TRUE,0,3,#N/A,1,#N/A,9.54716981132075,27.9333333333333,1,FALSE,FALSE,3,FALSE,1,FALSE,75,"Swvu.Profit._.and._.Loss.","ACwvu.Profit._.and._.Loss.",#N/A,FALSE,FALSE,1.4,0,0.5,0.5,1,"","&amp;L&amp;8&amp;F  &amp;T&amp;C&amp;8Prepared by Michael Panayi &amp;D&amp;R&amp;8Page &amp;P of &amp;N",TRUE,FALSE,FALSE,FALSE,1,65,#N/A,#N/A,"=R11C2:R407C11","=R1:R10","Rwvu.Profit._.and._.Loss.",#N/A,FALSE,FALSE,TRUE,9,#N/A,#N/A,FALSE,FALSE,TRUE,TRUE,TRUE}</definedName>
    <definedName name="wvu.Summary._.Report._.For._.Pack." hidden="1">{TRUE,TRUE,-1.25,-15.5,604.5,366.75,FALSE,TRUE,TRUE,TRUE,0,1,#N/A,1,#N/A,14.5740740740741,26.6428571428571,1,FALSE,FALSE,3,FALSE,1,FALSE,85,"Swvu.Summary._.Report._.For._.Pack.","ACwvu.Summary._.Report._.For._.Pack.",#N/A,FALSE,FALSE,1,0.5,0.5,0.5,1,"","&amp;L&amp;8&amp;F :&amp;A&amp;C&amp;8Page &amp;P of &amp;N&amp;R&amp;8&amp;D  &amp;T",TRUE,FALSE,FALSE,FALSE,1,85,#N/A,#N/A,"=R14C1:R78C10","=R1:R13","Rwvu.Summary._.Report._.For._.Pack.",#N/A,FALSE,FALSE,TRUE,9,#N/A,#N/A,FALSE,FALSE,TRUE,TRUE,TRUE}</definedName>
    <definedName name="WW" hidden="1">{#N/A,#N/A,FALSE,"8516";#N/A,#N/A,FALSE,"9357-9373";#N/A,#N/A,FALSE,"9688";#N/A,#N/A,FALSE,"9779";#N/A,#N/A,FALSE,"9753"}</definedName>
    <definedName name="WW.INCOME" hidden="1">{#N/A,#N/A,FALSE,"5009";#N/A,#N/A,FALSE,"5050";#N/A,#N/A,FALSE,"5058";#N/A,#N/A,FALSE,"5306";#N/A,#N/A,FALSE,"5314";#N/A,#N/A,FALSE,"5355";#N/A,#N/A,FALSE,"5751"}</definedName>
    <definedName name="WW.INCOME_1" hidden="1">{#N/A,#N/A,FALSE,"5009";#N/A,#N/A,FALSE,"5050";#N/A,#N/A,FALSE,"5058";#N/A,#N/A,FALSE,"5306";#N/A,#N/A,FALSE,"5314";#N/A,#N/A,FALSE,"5355";#N/A,#N/A,FALSE,"5751"}</definedName>
    <definedName name="WW_1" hidden="1">{#N/A,#N/A,FALSE,"8516";#N/A,#N/A,FALSE,"9357-9373";#N/A,#N/A,FALSE,"9688";#N/A,#N/A,FALSE,"9779";#N/A,#N/A,FALSE,"9753"}</definedName>
    <definedName name="y" hidden="1">[1]Sheet1!#REF!</definedName>
  </definedNames>
  <calcPr calcId="191029" calcMode="manual" calcCompleted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2" l="1"/>
  <c r="Q28" i="2"/>
</calcChain>
</file>

<file path=xl/sharedStrings.xml><?xml version="1.0" encoding="utf-8"?>
<sst xmlns="http://schemas.openxmlformats.org/spreadsheetml/2006/main" count="177" uniqueCount="96">
  <si>
    <t>Title</t>
  </si>
  <si>
    <t>Car parking spaces</t>
  </si>
  <si>
    <t>Co-Owner</t>
  </si>
  <si>
    <t>Address</t>
  </si>
  <si>
    <t>State</t>
  </si>
  <si>
    <t>Building Type</t>
  </si>
  <si>
    <t>Year Built</t>
  </si>
  <si>
    <t>Site Area hectares</t>
  </si>
  <si>
    <t>Lettable Area</t>
  </si>
  <si>
    <t>Lettable Area adjusted for Ownership</t>
  </si>
  <si>
    <t>Number of Buildings</t>
  </si>
  <si>
    <t>Ownership</t>
  </si>
  <si>
    <t>Major Tenant</t>
  </si>
  <si>
    <t>Acquisition date</t>
  </si>
  <si>
    <t>Book Value</t>
  </si>
  <si>
    <t>Independent Valuation Date</t>
  </si>
  <si>
    <t>Independent Valuation</t>
  </si>
  <si>
    <t>Cap rate</t>
  </si>
  <si>
    <t>Portfolio Leased by Area</t>
  </si>
  <si>
    <t>Weighted Average Lease Expiry</t>
  </si>
  <si>
    <r>
      <t xml:space="preserve">NABERS Energy Rating (Without Green Power) </t>
    </r>
    <r>
      <rPr>
        <b/>
        <vertAlign val="superscript"/>
        <sz val="11"/>
        <color theme="0"/>
        <rFont val="Aptos Narrow"/>
        <family val="2"/>
        <scheme val="minor"/>
      </rPr>
      <t>(1)</t>
    </r>
  </si>
  <si>
    <r>
      <t xml:space="preserve">NABERS Energy Rating (With Green Power) </t>
    </r>
    <r>
      <rPr>
        <b/>
        <vertAlign val="superscript"/>
        <sz val="11"/>
        <color theme="0"/>
        <rFont val="Aptos Narrow"/>
        <family val="2"/>
        <scheme val="minor"/>
      </rPr>
      <t>(1)</t>
    </r>
  </si>
  <si>
    <r>
      <t xml:space="preserve">NABERS Water Rating </t>
    </r>
    <r>
      <rPr>
        <b/>
        <vertAlign val="superscript"/>
        <sz val="11"/>
        <color theme="0"/>
        <rFont val="Aptos Narrow"/>
        <family val="2"/>
        <scheme val="minor"/>
      </rPr>
      <t>(1)</t>
    </r>
  </si>
  <si>
    <t>12 Church Rd, Moorebank</t>
  </si>
  <si>
    <t>NSW</t>
  </si>
  <si>
    <t>Industrial</t>
  </si>
  <si>
    <t>DXS</t>
  </si>
  <si>
    <t>1-3 Westrac Drive, Newcastle</t>
  </si>
  <si>
    <t>Freehold</t>
  </si>
  <si>
    <t>7 Clunies Ross Court and 17-19 McKechnie Drive, Eight Mile Plains</t>
  </si>
  <si>
    <t>QLD</t>
  </si>
  <si>
    <t>Business Park</t>
  </si>
  <si>
    <t>8 Clunies Ross Court and 9 McKechnie Drive, Eight Mile Plains</t>
  </si>
  <si>
    <t>18 Brandl Street, Eight Mile Plains</t>
  </si>
  <si>
    <t>37 Brandl Street, Eight Mile Plains</t>
  </si>
  <si>
    <t>88 Brandl Street, Eight Mile Plains</t>
  </si>
  <si>
    <t>Brisbane Technology Park, Central, Eight Mile Plains</t>
  </si>
  <si>
    <t>9 Boron Street, Narangba</t>
  </si>
  <si>
    <t>60 Grindle Road, Wacol</t>
  </si>
  <si>
    <t>5 Butler Boulevard, Adelaide Airport</t>
  </si>
  <si>
    <t>SA</t>
  </si>
  <si>
    <t>Leasehold</t>
  </si>
  <si>
    <t>5b Butler Boulevard, Adelaide Airport</t>
  </si>
  <si>
    <t>18-20 Butler Boulevard, Adelaide Airport</t>
  </si>
  <si>
    <t>20-22 Butler Boulevard, Adelaide Airport</t>
  </si>
  <si>
    <t>45-65 O'Briens Road, Corio</t>
  </si>
  <si>
    <t>VIC</t>
  </si>
  <si>
    <t>80-96 South Park Drive, Dandenong South</t>
  </si>
  <si>
    <t>1 West Park Drive, Derrimut</t>
  </si>
  <si>
    <t>34 Australis Drive, Derrimut</t>
  </si>
  <si>
    <t>89 West Park Drive, Derrimut</t>
  </si>
  <si>
    <t>13 Ricky Way and 10 Jersey Drive, Epping</t>
  </si>
  <si>
    <t>350-356 Cooper Street, Epping</t>
  </si>
  <si>
    <t>81 Rushdale Street, Knoxfield</t>
  </si>
  <si>
    <t>137-147 Fitzgerald Road, Laverton North</t>
  </si>
  <si>
    <t>78 Henderson Road, Rowville</t>
  </si>
  <si>
    <t>2 Maker Place, Truganina</t>
  </si>
  <si>
    <t>140 Sharps Road, Tullamarine</t>
  </si>
  <si>
    <t>Jandakot Stabilised Portfolio</t>
  </si>
  <si>
    <t>Jandakot Development/Land Inventory</t>
  </si>
  <si>
    <t>Notes:</t>
  </si>
  <si>
    <t>(1) Industrial sector more broadly not yet NABERS rated</t>
  </si>
  <si>
    <t/>
  </si>
  <si>
    <t>WesTrac Pty Limited</t>
  </si>
  <si>
    <t>Interactive Pty Ltd</t>
  </si>
  <si>
    <t>Connect Office Services Pty Ltd</t>
  </si>
  <si>
    <t>Anteotech</t>
  </si>
  <si>
    <t>Independent Solutions Pty Ltd</t>
  </si>
  <si>
    <t>Idea Eleven Pty Ltd</t>
  </si>
  <si>
    <t>Department of Energy and Public Works</t>
  </si>
  <si>
    <t>DSI Underground Australia Pty Ltd</t>
  </si>
  <si>
    <t>Cook Freeze Pty Ltd</t>
  </si>
  <si>
    <t>Miele Australia Pty Limited</t>
  </si>
  <si>
    <t>Australian Postal Corporation</t>
  </si>
  <si>
    <t>Thermo Gamma-Metrics Pty Ltd</t>
  </si>
  <si>
    <t>Lesandu Marion Pty Limited</t>
  </si>
  <si>
    <t>Thornton Engineering Australia Pty Ltd</t>
  </si>
  <si>
    <t>Residentia Group Pty Ltd</t>
  </si>
  <si>
    <t>Downer Utilities Australia Pty Ltd</t>
  </si>
  <si>
    <t>Qube Logistics Victoria Pty Ltd</t>
  </si>
  <si>
    <t>The Dempsey Group Pty Ltd</t>
  </si>
  <si>
    <t>Edlyn Foods Pty Ltd</t>
  </si>
  <si>
    <t>Autopact Victoria Pty Ltd</t>
  </si>
  <si>
    <t>Australian Glass Group Holdings Pty Ltd</t>
  </si>
  <si>
    <t>Period Timber Mouldings (Aust) Pty Ltd</t>
  </si>
  <si>
    <t>CW Marketing Pty Ltd</t>
  </si>
  <si>
    <t>AAE Retail Pty Ltd</t>
  </si>
  <si>
    <t>WA</t>
  </si>
  <si>
    <t>Varied</t>
  </si>
  <si>
    <t>DXS,CBUS</t>
  </si>
  <si>
    <t>4.5 ( 2 Sabre),
3.5 (631 Karel)</t>
  </si>
  <si>
    <t>5.0 (7 Clunies),
4.5 (17-19 McKechnie)</t>
  </si>
  <si>
    <t>5.0 (7 Clunies)
4.5 (17-19 McKechnie)</t>
  </si>
  <si>
    <t>5.0 (51 McKechnie)
4.5 (12 Electronics)</t>
  </si>
  <si>
    <t>5.0 (8 Clunies)
2.0 (9 McKechnie)</t>
  </si>
  <si>
    <t>5.5 (51 McKechnie)
5.5 (12 Electronics)
2.0 (33 McKechnie)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</si>
</sst>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0.0"/>
    <numFmt numFmtId="166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vertAlign val="superscript"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 quotePrefix="1"/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65" fontId="0" fillId="0" borderId="0" xfId="0" quotePrefix="1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perty\C%20I%20T\cit-jim-mcs\cit-jmcs-model\cit-x-s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web\finplan\WHL\whl0911%20gro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common\iit\Analyst\Properties\Property's\Belrose\Belro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ic_Reports\Analyst\Properties\Property's\Kensington\Ke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common\iit\Analyst\Properties\Property's\Belrose\Belros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ENTRES\INNALOO\YR98.99\MTHLYMGT\DATABASE.10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FFICE\ALLCTRES\YR97.98\YEAREND\DEC97\ACRL9712.456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ENTRES\INNALOO\Yr99.00\Accrls\Innaloo%20fcst%209900%20OG%2006%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COMMON\iit\Analyst\Presentations\Analyst\Properties\Property's\Belrose\Belro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cit-x-set"/>
      <sheetName val="G4-MIX"/>
      <sheetName val="STC"/>
      <sheetName val="tb"/>
      <sheetName val="accounts"/>
      <sheetName val="INPUT"/>
      <sheetName val="WSPropSummaryA"/>
      <sheetName val="Fut_Perf"/>
      <sheetName val="#REF"/>
      <sheetName val="Borrowing Costs"/>
      <sheetName val="drs"/>
      <sheetName val="Inputs"/>
      <sheetName val="Property Codes"/>
      <sheetName val="Tenancy Schedule"/>
      <sheetName val="Selection"/>
      <sheetName val="Arrears by Property"/>
      <sheetName val="Sales by Tenant"/>
      <sheetName val="Sales Summary"/>
      <sheetName val="Assumptions"/>
      <sheetName val="Lookup"/>
      <sheetName val="RPSM Post Dev"/>
      <sheetName val="Summary"/>
      <sheetName val="Corporate Expenses"/>
      <sheetName val="Borrowing_Costs"/>
      <sheetName val="Property_Codes"/>
      <sheetName val="Tenancy_Schedule"/>
      <sheetName val="Arrears_by_Property"/>
      <sheetName val="Sales_by_Tenant"/>
      <sheetName val="Sales_Summary"/>
      <sheetName val="RPSM_Post_Dev"/>
      <sheetName val="Corporate_Expenses"/>
      <sheetName val="FY21 PP Summary - Group"/>
      <sheetName val="YOY_FFO_Capex_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s"/>
      <sheetName val="Assum"/>
      <sheetName val="7 Yr Sum"/>
      <sheetName val="2 Yr "/>
      <sheetName val="Bal Sht"/>
      <sheetName val="Int"/>
      <sheetName val="Tax"/>
      <sheetName val="Div Rpt"/>
      <sheetName val="Econ Rec"/>
      <sheetName val="Grp P&amp;L"/>
      <sheetName val="AUD P&amp;Ls"/>
      <sheetName val="Loc P&amp;Ls"/>
      <sheetName val="Currency exp"/>
      <sheetName val="Cash"/>
      <sheetName val="CF&amp;TO Rpts"/>
      <sheetName val="SummChg"/>
      <sheetName val="AssMeet"/>
      <sheetName val="Sensit"/>
      <sheetName val="Misc"/>
      <sheetName val="UK_P&amp;L"/>
      <sheetName val="Greg"/>
      <sheetName val="Int Recon"/>
      <sheetName val="Tax Rec"/>
      <sheetName val="Notes"/>
      <sheetName val="Dilute"/>
      <sheetName val="OH reall"/>
      <sheetName val="Int Cap"/>
      <sheetName val="Access"/>
      <sheetName val="Access NZ"/>
      <sheetName val="formatchk"/>
      <sheetName val="Interest fcst"/>
      <sheetName val="WEA-WAT ass"/>
      <sheetName val="Macros"/>
      <sheetName val="whl0911 group"/>
      <sheetName val="CurrentTenancyDownload"/>
      <sheetName val="FY 1999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nsitivity"/>
      <sheetName val="Assume"/>
      <sheetName val="Tenancy"/>
      <sheetName val="Rent_Reviews"/>
      <sheetName val="Outs"/>
      <sheetName val="RENT"/>
      <sheetName val="Fut_Perf"/>
      <sheetName val="Tenancy Schedule"/>
      <sheetName val="Selection"/>
      <sheetName val="Arrears by Property"/>
      <sheetName val="P&amp;L Monthly"/>
      <sheetName val="Sales by Tenant"/>
      <sheetName val="Sales Summary"/>
      <sheetName val="WALE By Property - R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nsitivity"/>
      <sheetName val="Assume"/>
      <sheetName val="Tenancy"/>
      <sheetName val="RENT"/>
      <sheetName val="Fut_Perf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nsitivity"/>
      <sheetName val="Assume"/>
      <sheetName val="Tenancy"/>
      <sheetName val="Rent_Reviews"/>
      <sheetName val="Outs"/>
      <sheetName val="RENT"/>
      <sheetName val="Fut_Perf"/>
      <sheetName val="Lookup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 Database"/>
      <sheetName val="DATABASE"/>
    </sheetNames>
    <sheetDataSet>
      <sheetData sheetId="0" refreshError="1">
        <row r="2">
          <cell r="P2">
            <v>100</v>
          </cell>
          <cell r="Q2">
            <v>-6684</v>
          </cell>
        </row>
        <row r="4"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6">
          <cell r="F6" t="str">
            <v>1st Half Bgt</v>
          </cell>
          <cell r="G6" t="str">
            <v>1st Half Fcst</v>
          </cell>
          <cell r="H6" t="str">
            <v>1st Half  Var ($)</v>
          </cell>
          <cell r="I6" t="str">
            <v>1st Half  Var (%)</v>
          </cell>
          <cell r="J6" t="str">
            <v>2nd Half Bgt</v>
          </cell>
          <cell r="K6" t="str">
            <v>2nd Half Fcst</v>
          </cell>
          <cell r="L6" t="str">
            <v>2nd Half  Var ($)</v>
          </cell>
          <cell r="M6" t="str">
            <v>2nd Half  Var (%)</v>
          </cell>
          <cell r="N6" t="str">
            <v>Annual Fcst</v>
          </cell>
          <cell r="O6" t="str">
            <v xml:space="preserve">LTF </v>
          </cell>
          <cell r="P6" t="str">
            <v>Bgt 98/99</v>
          </cell>
          <cell r="Q6" t="str">
            <v>Fcst  98/99</v>
          </cell>
          <cell r="R6" t="str">
            <v>6 Mth Fcst</v>
          </cell>
        </row>
        <row r="7">
          <cell r="G7">
            <v>-9122.9</v>
          </cell>
          <cell r="H7">
            <v>-9122.9</v>
          </cell>
          <cell r="I7" t="str">
            <v>n/a</v>
          </cell>
          <cell r="J7">
            <v>-6684</v>
          </cell>
          <cell r="K7">
            <v>9122.9</v>
          </cell>
          <cell r="L7">
            <v>15806.9</v>
          </cell>
          <cell r="M7">
            <v>-2.3650000000000002</v>
          </cell>
          <cell r="N7">
            <v>0</v>
          </cell>
          <cell r="O7">
            <v>-6760.2</v>
          </cell>
          <cell r="Q7">
            <v>-6684</v>
          </cell>
        </row>
        <row r="8">
          <cell r="G8">
            <v>0</v>
          </cell>
          <cell r="H8">
            <v>0</v>
          </cell>
          <cell r="I8" t="str">
            <v>n/a</v>
          </cell>
          <cell r="J8">
            <v>0</v>
          </cell>
          <cell r="K8">
            <v>0</v>
          </cell>
          <cell r="L8">
            <v>0</v>
          </cell>
          <cell r="M8" t="str">
            <v>n/a</v>
          </cell>
          <cell r="N8">
            <v>0</v>
          </cell>
          <cell r="O8">
            <v>50</v>
          </cell>
          <cell r="P8">
            <v>10</v>
          </cell>
          <cell r="Q8">
            <v>10</v>
          </cell>
          <cell r="R8">
            <v>0</v>
          </cell>
        </row>
        <row r="9">
          <cell r="G9">
            <v>0</v>
          </cell>
          <cell r="H9">
            <v>0</v>
          </cell>
          <cell r="I9" t="str">
            <v>n/a</v>
          </cell>
          <cell r="J9">
            <v>0</v>
          </cell>
          <cell r="K9">
            <v>0</v>
          </cell>
          <cell r="L9">
            <v>0</v>
          </cell>
          <cell r="M9" t="str">
            <v>n/a</v>
          </cell>
          <cell r="N9">
            <v>0</v>
          </cell>
          <cell r="O9">
            <v>88.4</v>
          </cell>
          <cell r="P9">
            <v>90</v>
          </cell>
          <cell r="Q9">
            <v>90</v>
          </cell>
          <cell r="R9">
            <v>0</v>
          </cell>
        </row>
        <row r="10">
          <cell r="G10">
            <v>-427.9</v>
          </cell>
          <cell r="H10">
            <v>-427.9</v>
          </cell>
          <cell r="I10" t="str">
            <v>n/a</v>
          </cell>
          <cell r="J10">
            <v>-305.10000000000002</v>
          </cell>
          <cell r="K10">
            <v>275.34999999999997</v>
          </cell>
          <cell r="L10">
            <v>580.45000000000005</v>
          </cell>
          <cell r="M10">
            <v>-1.9019999999999999</v>
          </cell>
          <cell r="N10">
            <v>-228.1</v>
          </cell>
          <cell r="O10">
            <v>-306.8</v>
          </cell>
          <cell r="P10">
            <v>-295.8</v>
          </cell>
          <cell r="Q10">
            <v>-305.10000000000002</v>
          </cell>
          <cell r="R10">
            <v>-152.55000000000001</v>
          </cell>
        </row>
        <row r="11">
          <cell r="G11">
            <v>-260.7</v>
          </cell>
          <cell r="H11">
            <v>-260.7</v>
          </cell>
          <cell r="I11" t="str">
            <v>n/a</v>
          </cell>
          <cell r="J11">
            <v>-243</v>
          </cell>
          <cell r="K11">
            <v>139.19999999999999</v>
          </cell>
          <cell r="L11">
            <v>382.2</v>
          </cell>
          <cell r="M11">
            <v>-1.573</v>
          </cell>
          <cell r="N11">
            <v>-233.40789473684211</v>
          </cell>
          <cell r="O11">
            <v>-170</v>
          </cell>
          <cell r="P11">
            <v>-290.89999999999998</v>
          </cell>
          <cell r="Q11">
            <v>-243</v>
          </cell>
          <cell r="R11">
            <v>-121.5</v>
          </cell>
        </row>
        <row r="12">
          <cell r="G12">
            <v>-35.299999999999997</v>
          </cell>
          <cell r="H12">
            <v>-35.299999999999997</v>
          </cell>
          <cell r="I12" t="str">
            <v>n/a</v>
          </cell>
          <cell r="J12">
            <v>-21.3</v>
          </cell>
          <cell r="K12">
            <v>24.65</v>
          </cell>
          <cell r="L12">
            <v>45.95</v>
          </cell>
          <cell r="M12">
            <v>-2.157</v>
          </cell>
          <cell r="N12">
            <v>-20.45921052631579</v>
          </cell>
          <cell r="O12">
            <v>-5.5</v>
          </cell>
          <cell r="P12">
            <v>-12</v>
          </cell>
          <cell r="Q12">
            <v>-21.3</v>
          </cell>
          <cell r="R12">
            <v>-10.65</v>
          </cell>
        </row>
        <row r="13">
          <cell r="G13">
            <v>-31</v>
          </cell>
          <cell r="H13">
            <v>-31</v>
          </cell>
          <cell r="I13" t="str">
            <v>n/a</v>
          </cell>
          <cell r="J13">
            <v>-3.3</v>
          </cell>
          <cell r="K13">
            <v>29.35</v>
          </cell>
          <cell r="L13">
            <v>32.65</v>
          </cell>
          <cell r="M13">
            <v>-9.8940000000000001</v>
          </cell>
          <cell r="N13">
            <v>-3.1697368421052632</v>
          </cell>
          <cell r="O13">
            <v>-12.6</v>
          </cell>
          <cell r="P13">
            <v>-4.4000000000000004</v>
          </cell>
          <cell r="Q13">
            <v>-3.3</v>
          </cell>
          <cell r="R13">
            <v>-1.65</v>
          </cell>
        </row>
        <row r="14">
          <cell r="G14">
            <v>-62.5</v>
          </cell>
          <cell r="H14">
            <v>-62.5</v>
          </cell>
          <cell r="I14" t="str">
            <v>n/a</v>
          </cell>
          <cell r="J14">
            <v>-16</v>
          </cell>
          <cell r="K14">
            <v>54.5</v>
          </cell>
          <cell r="L14">
            <v>70.5</v>
          </cell>
          <cell r="M14">
            <v>-4.4059999999999997</v>
          </cell>
          <cell r="N14">
            <v>-15.368421052631579</v>
          </cell>
          <cell r="O14">
            <v>-13.8</v>
          </cell>
          <cell r="P14">
            <v>-13.4</v>
          </cell>
          <cell r="Q14">
            <v>-16</v>
          </cell>
          <cell r="R14">
            <v>-8</v>
          </cell>
        </row>
        <row r="15">
          <cell r="H15">
            <v>0</v>
          </cell>
          <cell r="I15" t="str">
            <v>n/a</v>
          </cell>
          <cell r="J15">
            <v>-1077.8</v>
          </cell>
          <cell r="K15">
            <v>-538.9</v>
          </cell>
          <cell r="L15">
            <v>538.9</v>
          </cell>
          <cell r="M15">
            <v>-0.5</v>
          </cell>
          <cell r="N15">
            <v>-1035.2552631578947</v>
          </cell>
          <cell r="O15">
            <v>-1102.4000000000001</v>
          </cell>
          <cell r="P15">
            <v>-1178.9000000000001</v>
          </cell>
          <cell r="Q15">
            <v>-1077.8</v>
          </cell>
          <cell r="R15">
            <v>-538.9</v>
          </cell>
        </row>
        <row r="16">
          <cell r="H16">
            <v>0</v>
          </cell>
          <cell r="I16" t="str">
            <v>n/a</v>
          </cell>
          <cell r="J16">
            <v>-121.8</v>
          </cell>
          <cell r="K16">
            <v>-60.9</v>
          </cell>
          <cell r="L16">
            <v>60.9</v>
          </cell>
          <cell r="M16">
            <v>-0.5</v>
          </cell>
          <cell r="N16">
            <v>-116.99210526315788</v>
          </cell>
          <cell r="O16">
            <v>-120.7</v>
          </cell>
          <cell r="P16">
            <v>-115.8</v>
          </cell>
          <cell r="Q16">
            <v>-121.8</v>
          </cell>
          <cell r="R16">
            <v>-60.9</v>
          </cell>
        </row>
        <row r="17">
          <cell r="H17">
            <v>0</v>
          </cell>
          <cell r="I17" t="str">
            <v>n/a</v>
          </cell>
          <cell r="J17">
            <v>3.6999999999999997</v>
          </cell>
          <cell r="K17">
            <v>1.8499999999999999</v>
          </cell>
          <cell r="L17">
            <v>-1.8499999999999999</v>
          </cell>
          <cell r="M17">
            <v>-0.5</v>
          </cell>
          <cell r="N17">
            <v>3.5539473684210523</v>
          </cell>
          <cell r="O17">
            <v>4</v>
          </cell>
          <cell r="P17">
            <v>5</v>
          </cell>
          <cell r="Q17">
            <v>3.6999999999999997</v>
          </cell>
          <cell r="R17">
            <v>1.8499999999999999</v>
          </cell>
        </row>
        <row r="18">
          <cell r="H18">
            <v>0</v>
          </cell>
          <cell r="I18" t="str">
            <v>n/a</v>
          </cell>
          <cell r="J18">
            <v>11.1</v>
          </cell>
          <cell r="K18">
            <v>5.55</v>
          </cell>
          <cell r="L18">
            <v>-5.55</v>
          </cell>
          <cell r="M18">
            <v>-0.5</v>
          </cell>
          <cell r="N18">
            <v>10.661842105263156</v>
          </cell>
          <cell r="O18">
            <v>9.25</v>
          </cell>
          <cell r="P18">
            <v>8.1</v>
          </cell>
          <cell r="Q18">
            <v>11.1</v>
          </cell>
          <cell r="R18">
            <v>5.55</v>
          </cell>
        </row>
        <row r="19">
          <cell r="H19">
            <v>0</v>
          </cell>
          <cell r="I19" t="str">
            <v>n/a</v>
          </cell>
          <cell r="J19">
            <v>5.4</v>
          </cell>
          <cell r="K19">
            <v>2.7</v>
          </cell>
          <cell r="L19">
            <v>-2.7</v>
          </cell>
          <cell r="M19">
            <v>-0.5</v>
          </cell>
          <cell r="N19">
            <v>5.1868421052631577</v>
          </cell>
          <cell r="O19">
            <v>0</v>
          </cell>
          <cell r="P19">
            <v>0.5</v>
          </cell>
          <cell r="Q19">
            <v>5.4</v>
          </cell>
          <cell r="R19">
            <v>2.7</v>
          </cell>
        </row>
        <row r="20">
          <cell r="H20">
            <v>0</v>
          </cell>
          <cell r="I20" t="str">
            <v>n/a</v>
          </cell>
          <cell r="J20">
            <v>0</v>
          </cell>
          <cell r="K20">
            <v>0</v>
          </cell>
          <cell r="L20">
            <v>0</v>
          </cell>
          <cell r="M20" t="str">
            <v>n/a</v>
          </cell>
          <cell r="N20">
            <v>0</v>
          </cell>
          <cell r="O20">
            <v>0.5</v>
          </cell>
          <cell r="P20">
            <v>0.5</v>
          </cell>
          <cell r="Q20">
            <v>0</v>
          </cell>
          <cell r="R20">
            <v>0</v>
          </cell>
        </row>
        <row r="21">
          <cell r="H21">
            <v>0</v>
          </cell>
          <cell r="I21" t="str">
            <v>n/a</v>
          </cell>
          <cell r="J21">
            <v>0.7</v>
          </cell>
          <cell r="K21">
            <v>0.35</v>
          </cell>
          <cell r="L21">
            <v>-0.35</v>
          </cell>
          <cell r="M21">
            <v>-0.5</v>
          </cell>
          <cell r="N21">
            <v>0.67236842105263162</v>
          </cell>
          <cell r="O21">
            <v>6.2</v>
          </cell>
          <cell r="P21">
            <v>1</v>
          </cell>
          <cell r="Q21">
            <v>0.7</v>
          </cell>
          <cell r="R21">
            <v>0.35</v>
          </cell>
        </row>
        <row r="22">
          <cell r="H22">
            <v>0</v>
          </cell>
          <cell r="I22" t="str">
            <v>n/a</v>
          </cell>
          <cell r="J22">
            <v>40.5</v>
          </cell>
          <cell r="K22">
            <v>20.25</v>
          </cell>
          <cell r="L22">
            <v>-20.25</v>
          </cell>
          <cell r="M22">
            <v>-0.5</v>
          </cell>
          <cell r="N22">
            <v>38.901315789473685</v>
          </cell>
          <cell r="O22">
            <v>13</v>
          </cell>
          <cell r="P22">
            <v>43</v>
          </cell>
          <cell r="Q22">
            <v>40.5</v>
          </cell>
          <cell r="R22">
            <v>20.25</v>
          </cell>
        </row>
        <row r="23">
          <cell r="H23">
            <v>0</v>
          </cell>
          <cell r="I23" t="str">
            <v>n/a</v>
          </cell>
          <cell r="J23">
            <v>40.5</v>
          </cell>
          <cell r="K23">
            <v>20.25</v>
          </cell>
          <cell r="L23">
            <v>-20.25</v>
          </cell>
          <cell r="M23">
            <v>-0.5</v>
          </cell>
          <cell r="N23">
            <v>38.901315789473685</v>
          </cell>
          <cell r="O23">
            <v>21.3</v>
          </cell>
          <cell r="P23">
            <v>38.299999999999997</v>
          </cell>
          <cell r="Q23">
            <v>40.5</v>
          </cell>
          <cell r="R23">
            <v>20.25</v>
          </cell>
        </row>
        <row r="24">
          <cell r="H24">
            <v>0</v>
          </cell>
          <cell r="I24" t="str">
            <v>n/a</v>
          </cell>
          <cell r="J24">
            <v>12</v>
          </cell>
          <cell r="K24">
            <v>6</v>
          </cell>
          <cell r="L24">
            <v>-6</v>
          </cell>
          <cell r="M24">
            <v>-0.5</v>
          </cell>
          <cell r="N24">
            <v>11.526315789473685</v>
          </cell>
          <cell r="O24">
            <v>6.2</v>
          </cell>
          <cell r="P24">
            <v>7</v>
          </cell>
          <cell r="Q24">
            <v>12</v>
          </cell>
          <cell r="R24">
            <v>6</v>
          </cell>
        </row>
        <row r="25">
          <cell r="H25">
            <v>0</v>
          </cell>
          <cell r="I25" t="str">
            <v>n/a</v>
          </cell>
          <cell r="J25">
            <v>213</v>
          </cell>
          <cell r="K25">
            <v>106.5</v>
          </cell>
          <cell r="L25">
            <v>-106.5</v>
          </cell>
          <cell r="M25">
            <v>-0.5</v>
          </cell>
          <cell r="N25">
            <v>204.59210526315789</v>
          </cell>
          <cell r="O25">
            <v>262.7</v>
          </cell>
          <cell r="P25">
            <v>238</v>
          </cell>
          <cell r="Q25">
            <v>213</v>
          </cell>
          <cell r="R25">
            <v>106.5</v>
          </cell>
        </row>
        <row r="26">
          <cell r="H26">
            <v>0</v>
          </cell>
          <cell r="I26" t="str">
            <v>n/a</v>
          </cell>
          <cell r="J26">
            <v>17.7</v>
          </cell>
          <cell r="K26">
            <v>8.85</v>
          </cell>
          <cell r="L26">
            <v>-8.85</v>
          </cell>
          <cell r="M26">
            <v>-0.5</v>
          </cell>
          <cell r="N26">
            <v>17.001315789473683</v>
          </cell>
          <cell r="O26">
            <v>5</v>
          </cell>
          <cell r="P26">
            <v>5</v>
          </cell>
          <cell r="Q26">
            <v>17.7</v>
          </cell>
          <cell r="R26">
            <v>8.85</v>
          </cell>
        </row>
        <row r="27">
          <cell r="H27">
            <v>0</v>
          </cell>
          <cell r="I27" t="str">
            <v>n/a</v>
          </cell>
          <cell r="J27">
            <v>0</v>
          </cell>
          <cell r="K27">
            <v>0</v>
          </cell>
          <cell r="L27">
            <v>0</v>
          </cell>
          <cell r="M27" t="str">
            <v>n/a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H28">
            <v>0</v>
          </cell>
          <cell r="I28" t="str">
            <v>n/a</v>
          </cell>
          <cell r="J28">
            <v>6</v>
          </cell>
          <cell r="K28">
            <v>3</v>
          </cell>
          <cell r="L28">
            <v>-3</v>
          </cell>
          <cell r="M28">
            <v>-0.5</v>
          </cell>
          <cell r="N28">
            <v>5.7631578947368425</v>
          </cell>
          <cell r="O28">
            <v>18.8</v>
          </cell>
          <cell r="P28">
            <v>0</v>
          </cell>
          <cell r="Q28">
            <v>6</v>
          </cell>
          <cell r="R28">
            <v>3</v>
          </cell>
        </row>
        <row r="29">
          <cell r="H29">
            <v>0</v>
          </cell>
          <cell r="I29" t="str">
            <v>n/a</v>
          </cell>
          <cell r="J29">
            <v>231.4</v>
          </cell>
          <cell r="K29">
            <v>115.7</v>
          </cell>
          <cell r="L29">
            <v>-115.7</v>
          </cell>
          <cell r="M29">
            <v>-0.5</v>
          </cell>
          <cell r="N29">
            <v>222.26578947368424</v>
          </cell>
          <cell r="O29">
            <v>289.2</v>
          </cell>
          <cell r="P29">
            <v>225.4</v>
          </cell>
          <cell r="Q29">
            <v>231.4</v>
          </cell>
          <cell r="R29">
            <v>115.7</v>
          </cell>
        </row>
        <row r="30">
          <cell r="G30">
            <v>17.3</v>
          </cell>
          <cell r="H30">
            <v>17.3</v>
          </cell>
          <cell r="I30" t="str">
            <v>n/a</v>
          </cell>
          <cell r="J30">
            <v>0</v>
          </cell>
          <cell r="K30">
            <v>-17.3</v>
          </cell>
          <cell r="L30">
            <v>-17.3</v>
          </cell>
          <cell r="M30" t="str">
            <v>n/a</v>
          </cell>
          <cell r="N30">
            <v>0</v>
          </cell>
          <cell r="O30">
            <v>3.2</v>
          </cell>
          <cell r="P30">
            <v>0</v>
          </cell>
          <cell r="Q30">
            <v>0</v>
          </cell>
          <cell r="R30">
            <v>0</v>
          </cell>
        </row>
        <row r="31">
          <cell r="G31">
            <v>0</v>
          </cell>
          <cell r="H31">
            <v>0</v>
          </cell>
          <cell r="I31" t="str">
            <v>n/a</v>
          </cell>
          <cell r="J31">
            <v>5.6</v>
          </cell>
          <cell r="K31">
            <v>2.8</v>
          </cell>
          <cell r="L31">
            <v>-2.8</v>
          </cell>
          <cell r="M31">
            <v>-0.5</v>
          </cell>
          <cell r="N31">
            <v>5.3789473684210529</v>
          </cell>
          <cell r="O31">
            <v>0</v>
          </cell>
          <cell r="P31">
            <v>0.1</v>
          </cell>
          <cell r="Q31">
            <v>5.6</v>
          </cell>
          <cell r="R31">
            <v>2.8</v>
          </cell>
        </row>
        <row r="32">
          <cell r="G32">
            <v>7.5</v>
          </cell>
          <cell r="H32">
            <v>7.5</v>
          </cell>
          <cell r="I32" t="str">
            <v>n/a</v>
          </cell>
          <cell r="J32">
            <v>29.6</v>
          </cell>
          <cell r="K32">
            <v>7.3000000000000007</v>
          </cell>
          <cell r="L32">
            <v>-22.3</v>
          </cell>
          <cell r="M32">
            <v>-0.753</v>
          </cell>
          <cell r="N32">
            <v>28.431578947368422</v>
          </cell>
          <cell r="O32">
            <v>29.5</v>
          </cell>
          <cell r="P32">
            <v>23.1</v>
          </cell>
          <cell r="Q32">
            <v>29.6</v>
          </cell>
          <cell r="R32">
            <v>14.8</v>
          </cell>
        </row>
        <row r="33">
          <cell r="G33">
            <v>6.5</v>
          </cell>
          <cell r="H33">
            <v>6.5</v>
          </cell>
          <cell r="I33" t="str">
            <v>n/a</v>
          </cell>
          <cell r="J33">
            <v>1.3</v>
          </cell>
          <cell r="K33">
            <v>-5.85</v>
          </cell>
          <cell r="L33">
            <v>-7.1499999999999995</v>
          </cell>
          <cell r="M33">
            <v>-5.5</v>
          </cell>
          <cell r="N33">
            <v>1.2486842105263158</v>
          </cell>
          <cell r="O33">
            <v>4</v>
          </cell>
          <cell r="P33">
            <v>4</v>
          </cell>
          <cell r="Q33">
            <v>1.3</v>
          </cell>
          <cell r="R33">
            <v>0.65</v>
          </cell>
        </row>
        <row r="34">
          <cell r="G34">
            <v>6.5</v>
          </cell>
          <cell r="H34">
            <v>6.5</v>
          </cell>
          <cell r="I34" t="str">
            <v>n/a</v>
          </cell>
          <cell r="J34">
            <v>0</v>
          </cell>
          <cell r="K34">
            <v>-6.5</v>
          </cell>
          <cell r="L34">
            <v>-6.5</v>
          </cell>
          <cell r="M34" t="str">
            <v>n/a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G35">
            <v>0.9</v>
          </cell>
          <cell r="H35">
            <v>0.9</v>
          </cell>
          <cell r="I35" t="str">
            <v>n/a</v>
          </cell>
          <cell r="J35">
            <v>27.099999999999998</v>
          </cell>
          <cell r="K35">
            <v>12.649999999999999</v>
          </cell>
          <cell r="L35">
            <v>-14.45</v>
          </cell>
          <cell r="M35">
            <v>-0.53300000000000003</v>
          </cell>
          <cell r="N35">
            <v>26.030263157894737</v>
          </cell>
          <cell r="O35">
            <v>12</v>
          </cell>
          <cell r="P35">
            <v>14.9</v>
          </cell>
          <cell r="Q35">
            <v>27.099999999999998</v>
          </cell>
          <cell r="R35">
            <v>13.549999999999999</v>
          </cell>
        </row>
        <row r="36">
          <cell r="G36">
            <v>0.1</v>
          </cell>
          <cell r="H36">
            <v>0.1</v>
          </cell>
          <cell r="I36" t="str">
            <v>n/a</v>
          </cell>
          <cell r="J36">
            <v>2.7</v>
          </cell>
          <cell r="K36">
            <v>1.25</v>
          </cell>
          <cell r="L36">
            <v>-1.4500000000000002</v>
          </cell>
          <cell r="M36">
            <v>-0.53700000000000003</v>
          </cell>
          <cell r="N36">
            <v>2.5934210526315788</v>
          </cell>
          <cell r="O36">
            <v>3</v>
          </cell>
          <cell r="P36">
            <v>2.8</v>
          </cell>
          <cell r="Q36">
            <v>2.7</v>
          </cell>
          <cell r="R36">
            <v>1.35</v>
          </cell>
        </row>
        <row r="37">
          <cell r="G37">
            <v>3.9</v>
          </cell>
          <cell r="H37">
            <v>3.9</v>
          </cell>
          <cell r="I37" t="str">
            <v>n/a</v>
          </cell>
          <cell r="J37">
            <v>0</v>
          </cell>
          <cell r="K37">
            <v>0</v>
          </cell>
          <cell r="L37">
            <v>0</v>
          </cell>
          <cell r="M37" t="str">
            <v>n/a</v>
          </cell>
          <cell r="N37">
            <v>0</v>
          </cell>
          <cell r="O37">
            <v>0.2</v>
          </cell>
          <cell r="P37">
            <v>0</v>
          </cell>
          <cell r="Q37">
            <v>0</v>
          </cell>
          <cell r="R37">
            <v>0</v>
          </cell>
        </row>
        <row r="38">
          <cell r="G38">
            <v>35.200000000000003</v>
          </cell>
          <cell r="H38">
            <v>35.200000000000003</v>
          </cell>
          <cell r="I38" t="str">
            <v>n/a</v>
          </cell>
          <cell r="J38">
            <v>0.3</v>
          </cell>
          <cell r="K38">
            <v>-35.050000000000004</v>
          </cell>
          <cell r="L38">
            <v>-35.35</v>
          </cell>
          <cell r="M38">
            <v>-117.833</v>
          </cell>
          <cell r="N38">
            <v>0.28815789473684211</v>
          </cell>
          <cell r="O38">
            <v>0</v>
          </cell>
          <cell r="P38">
            <v>0.5</v>
          </cell>
          <cell r="Q38">
            <v>0.3</v>
          </cell>
          <cell r="R38">
            <v>0.15</v>
          </cell>
        </row>
        <row r="39">
          <cell r="G39">
            <v>35.200000000000003</v>
          </cell>
          <cell r="H39">
            <v>35.200000000000003</v>
          </cell>
          <cell r="I39" t="str">
            <v>n/a</v>
          </cell>
          <cell r="J39">
            <v>0</v>
          </cell>
          <cell r="K39">
            <v>-35.200000000000003</v>
          </cell>
          <cell r="L39">
            <v>-35.200000000000003</v>
          </cell>
          <cell r="M39" t="str">
            <v>n/a</v>
          </cell>
          <cell r="N39">
            <v>0</v>
          </cell>
          <cell r="O39">
            <v>2</v>
          </cell>
          <cell r="P39">
            <v>0.5</v>
          </cell>
          <cell r="Q39">
            <v>0</v>
          </cell>
          <cell r="R39">
            <v>0</v>
          </cell>
        </row>
        <row r="40">
          <cell r="H40">
            <v>0</v>
          </cell>
          <cell r="I40" t="str">
            <v>n/a</v>
          </cell>
          <cell r="J40">
            <v>1.6</v>
          </cell>
          <cell r="K40">
            <v>0.8</v>
          </cell>
          <cell r="L40">
            <v>-0.8</v>
          </cell>
          <cell r="M40">
            <v>-0.5</v>
          </cell>
          <cell r="N40">
            <v>1.5368421052631578</v>
          </cell>
          <cell r="O40">
            <v>1.7</v>
          </cell>
          <cell r="P40">
            <v>2.1</v>
          </cell>
          <cell r="Q40">
            <v>1.6</v>
          </cell>
          <cell r="R40">
            <v>0.8</v>
          </cell>
        </row>
        <row r="41">
          <cell r="H41">
            <v>0</v>
          </cell>
          <cell r="I41" t="str">
            <v>n/a</v>
          </cell>
          <cell r="J41">
            <v>21</v>
          </cell>
          <cell r="K41">
            <v>10.5</v>
          </cell>
          <cell r="L41">
            <v>-10.5</v>
          </cell>
          <cell r="M41">
            <v>-0.5</v>
          </cell>
          <cell r="N41">
            <v>20.171052631578945</v>
          </cell>
          <cell r="O41">
            <v>25</v>
          </cell>
          <cell r="P41">
            <v>25</v>
          </cell>
          <cell r="Q41">
            <v>21</v>
          </cell>
          <cell r="R41">
            <v>10.5</v>
          </cell>
        </row>
        <row r="42">
          <cell r="H42">
            <v>0</v>
          </cell>
          <cell r="I42" t="str">
            <v>n/a</v>
          </cell>
          <cell r="J42">
            <v>1.3</v>
          </cell>
          <cell r="K42">
            <v>0.65</v>
          </cell>
          <cell r="L42">
            <v>-0.65</v>
          </cell>
          <cell r="M42">
            <v>-0.5</v>
          </cell>
          <cell r="N42">
            <v>1.2486842105263158</v>
          </cell>
          <cell r="O42">
            <v>1.7</v>
          </cell>
          <cell r="P42">
            <v>2</v>
          </cell>
          <cell r="Q42">
            <v>1.3</v>
          </cell>
          <cell r="R42">
            <v>0.65</v>
          </cell>
        </row>
        <row r="43">
          <cell r="H43">
            <v>0</v>
          </cell>
          <cell r="I43" t="str">
            <v>n/a</v>
          </cell>
          <cell r="J43">
            <v>5</v>
          </cell>
          <cell r="K43">
            <v>2.5</v>
          </cell>
          <cell r="L43">
            <v>-2.5</v>
          </cell>
          <cell r="M43">
            <v>-0.5</v>
          </cell>
          <cell r="N43">
            <v>4.8026315789473681</v>
          </cell>
          <cell r="O43">
            <v>1.5</v>
          </cell>
          <cell r="P43">
            <v>2.2000000000000002</v>
          </cell>
          <cell r="Q43">
            <v>5</v>
          </cell>
          <cell r="R43">
            <v>2.5</v>
          </cell>
        </row>
        <row r="44">
          <cell r="H44">
            <v>0</v>
          </cell>
          <cell r="I44" t="str">
            <v>n/a</v>
          </cell>
          <cell r="J44">
            <v>11.5</v>
          </cell>
          <cell r="K44">
            <v>5.75</v>
          </cell>
          <cell r="L44">
            <v>-5.75</v>
          </cell>
          <cell r="M44">
            <v>-0.5</v>
          </cell>
          <cell r="N44">
            <v>11.046052631578947</v>
          </cell>
          <cell r="O44">
            <v>0</v>
          </cell>
          <cell r="P44">
            <v>19</v>
          </cell>
          <cell r="Q44">
            <v>11.5</v>
          </cell>
          <cell r="R44">
            <v>5.75</v>
          </cell>
        </row>
        <row r="45">
          <cell r="G45">
            <v>-0.1</v>
          </cell>
          <cell r="H45">
            <v>-0.1</v>
          </cell>
          <cell r="I45" t="str">
            <v>n/a</v>
          </cell>
          <cell r="J45">
            <v>1.8</v>
          </cell>
          <cell r="K45">
            <v>1</v>
          </cell>
          <cell r="L45">
            <v>-0.8</v>
          </cell>
          <cell r="M45">
            <v>-0.44400000000000001</v>
          </cell>
          <cell r="N45">
            <v>1.7289473684210528</v>
          </cell>
          <cell r="O45">
            <v>2.1</v>
          </cell>
          <cell r="P45">
            <v>4.5</v>
          </cell>
          <cell r="Q45">
            <v>1.8</v>
          </cell>
          <cell r="R45">
            <v>0.9</v>
          </cell>
        </row>
        <row r="46">
          <cell r="G46">
            <v>-0.1</v>
          </cell>
          <cell r="H46">
            <v>-0.1</v>
          </cell>
          <cell r="I46" t="str">
            <v>n/a</v>
          </cell>
          <cell r="J46">
            <v>10.7</v>
          </cell>
          <cell r="K46">
            <v>5.4499999999999993</v>
          </cell>
          <cell r="L46">
            <v>-5.25</v>
          </cell>
          <cell r="M46">
            <v>-0.49099999999999999</v>
          </cell>
          <cell r="N46">
            <v>10.277631578947368</v>
          </cell>
          <cell r="O46">
            <v>8.5</v>
          </cell>
          <cell r="P46">
            <v>15</v>
          </cell>
          <cell r="Q46">
            <v>10.7</v>
          </cell>
          <cell r="R46">
            <v>5.35</v>
          </cell>
        </row>
        <row r="47">
          <cell r="G47">
            <v>73</v>
          </cell>
          <cell r="H47">
            <v>73</v>
          </cell>
          <cell r="I47" t="str">
            <v>n/a</v>
          </cell>
          <cell r="J47">
            <v>0</v>
          </cell>
          <cell r="K47">
            <v>-73</v>
          </cell>
          <cell r="L47">
            <v>-73</v>
          </cell>
          <cell r="M47" t="str">
            <v>n/a</v>
          </cell>
          <cell r="N47">
            <v>0</v>
          </cell>
          <cell r="O47">
            <v>0.7</v>
          </cell>
          <cell r="P47">
            <v>1.2</v>
          </cell>
          <cell r="Q47">
            <v>0</v>
          </cell>
          <cell r="R47">
            <v>0</v>
          </cell>
        </row>
        <row r="48">
          <cell r="G48">
            <v>3.9</v>
          </cell>
          <cell r="H48">
            <v>3.9</v>
          </cell>
          <cell r="I48" t="str">
            <v>n/a</v>
          </cell>
          <cell r="J48">
            <v>3.8</v>
          </cell>
          <cell r="K48">
            <v>0</v>
          </cell>
          <cell r="L48">
            <v>-3.8</v>
          </cell>
          <cell r="M48">
            <v>-1</v>
          </cell>
          <cell r="N48">
            <v>3.65</v>
          </cell>
          <cell r="O48">
            <v>0.5</v>
          </cell>
          <cell r="P48">
            <v>0.8</v>
          </cell>
          <cell r="Q48">
            <v>3.8</v>
          </cell>
          <cell r="R48">
            <v>1.9</v>
          </cell>
        </row>
        <row r="49">
          <cell r="G49">
            <v>0.5</v>
          </cell>
          <cell r="H49">
            <v>0.5</v>
          </cell>
          <cell r="I49" t="str">
            <v>n/a</v>
          </cell>
          <cell r="J49">
            <v>5.2</v>
          </cell>
          <cell r="K49">
            <v>3</v>
          </cell>
          <cell r="L49">
            <v>-2.2000000000000002</v>
          </cell>
          <cell r="M49">
            <v>-0.42299999999999999</v>
          </cell>
          <cell r="N49">
            <v>37.268421052631574</v>
          </cell>
          <cell r="O49">
            <v>36.9</v>
          </cell>
          <cell r="P49">
            <v>38.700000000000003</v>
          </cell>
          <cell r="Q49">
            <v>38.799999999999997</v>
          </cell>
          <cell r="R49">
            <v>19.399999999999999</v>
          </cell>
        </row>
        <row r="50">
          <cell r="G50">
            <v>216.5</v>
          </cell>
          <cell r="H50">
            <v>216.5</v>
          </cell>
          <cell r="I50" t="str">
            <v>n/a</v>
          </cell>
          <cell r="J50">
            <v>6.1</v>
          </cell>
          <cell r="K50">
            <v>50</v>
          </cell>
          <cell r="L50">
            <v>43.9</v>
          </cell>
          <cell r="M50">
            <v>7.1970000000000001</v>
          </cell>
          <cell r="N50">
            <v>4.3223684210526319</v>
          </cell>
          <cell r="O50">
            <v>3</v>
          </cell>
          <cell r="P50">
            <v>4.5</v>
          </cell>
          <cell r="Q50">
            <v>4.5</v>
          </cell>
          <cell r="R50">
            <v>2.25</v>
          </cell>
        </row>
        <row r="51">
          <cell r="G51">
            <v>86.4</v>
          </cell>
          <cell r="H51">
            <v>86.4</v>
          </cell>
          <cell r="I51" t="str">
            <v>n/a</v>
          </cell>
          <cell r="J51">
            <v>3.1</v>
          </cell>
          <cell r="K51">
            <v>3.9</v>
          </cell>
          <cell r="L51">
            <v>0.79999999999999982</v>
          </cell>
          <cell r="M51">
            <v>0.25800000000000001</v>
          </cell>
          <cell r="N51">
            <v>2.9776315789473684</v>
          </cell>
          <cell r="O51">
            <v>2.2999999999999998</v>
          </cell>
          <cell r="P51">
            <v>5.3</v>
          </cell>
          <cell r="Q51">
            <v>3.1</v>
          </cell>
          <cell r="R51">
            <v>1.55</v>
          </cell>
        </row>
        <row r="52">
          <cell r="G52">
            <v>58.7</v>
          </cell>
          <cell r="H52">
            <v>58.7</v>
          </cell>
          <cell r="I52" t="str">
            <v>n/a</v>
          </cell>
          <cell r="J52">
            <v>2.4</v>
          </cell>
          <cell r="K52">
            <v>-57.5</v>
          </cell>
          <cell r="L52">
            <v>-59.9</v>
          </cell>
          <cell r="M52">
            <v>-24.957999999999998</v>
          </cell>
          <cell r="N52">
            <v>2.3052631578947369</v>
          </cell>
          <cell r="O52">
            <v>1.8</v>
          </cell>
          <cell r="P52">
            <v>1.8</v>
          </cell>
          <cell r="Q52">
            <v>2.4</v>
          </cell>
          <cell r="R52">
            <v>1.2</v>
          </cell>
        </row>
        <row r="53">
          <cell r="G53">
            <v>26</v>
          </cell>
          <cell r="H53">
            <v>26</v>
          </cell>
          <cell r="I53" t="str">
            <v>n/a</v>
          </cell>
          <cell r="J53">
            <v>0</v>
          </cell>
          <cell r="K53">
            <v>-26</v>
          </cell>
          <cell r="L53">
            <v>-26</v>
          </cell>
          <cell r="M53" t="str">
            <v>n/a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G54">
            <v>26</v>
          </cell>
          <cell r="H54">
            <v>26</v>
          </cell>
          <cell r="I54" t="str">
            <v>n/a</v>
          </cell>
          <cell r="J54">
            <v>0</v>
          </cell>
          <cell r="K54">
            <v>-26</v>
          </cell>
          <cell r="L54">
            <v>-26</v>
          </cell>
          <cell r="M54" t="str">
            <v>n/a</v>
          </cell>
          <cell r="N54">
            <v>0</v>
          </cell>
          <cell r="O54">
            <v>0.3</v>
          </cell>
          <cell r="P54">
            <v>0.3</v>
          </cell>
          <cell r="Q54">
            <v>0</v>
          </cell>
          <cell r="R54">
            <v>0</v>
          </cell>
        </row>
        <row r="55">
          <cell r="G55">
            <v>1.9</v>
          </cell>
          <cell r="H55">
            <v>1.9</v>
          </cell>
          <cell r="I55" t="str">
            <v>n/a</v>
          </cell>
          <cell r="J55">
            <v>223</v>
          </cell>
          <cell r="K55">
            <v>109.6</v>
          </cell>
          <cell r="L55">
            <v>-113.4</v>
          </cell>
          <cell r="M55">
            <v>-0.50900000000000001</v>
          </cell>
          <cell r="N55">
            <v>250</v>
          </cell>
          <cell r="O55">
            <v>235.2</v>
          </cell>
          <cell r="P55">
            <v>224.2</v>
          </cell>
          <cell r="Q55">
            <v>223</v>
          </cell>
          <cell r="R55">
            <v>111.5</v>
          </cell>
        </row>
        <row r="56">
          <cell r="G56">
            <v>-1.3</v>
          </cell>
          <cell r="H56">
            <v>-1.3</v>
          </cell>
          <cell r="I56" t="str">
            <v>n/a</v>
          </cell>
          <cell r="J56">
            <v>45.1</v>
          </cell>
          <cell r="K56">
            <v>23.85</v>
          </cell>
          <cell r="L56">
            <v>-21.25</v>
          </cell>
          <cell r="M56">
            <v>-0.47099999999999997</v>
          </cell>
          <cell r="N56">
            <v>43.319736842105264</v>
          </cell>
          <cell r="O56">
            <v>5.7</v>
          </cell>
          <cell r="P56">
            <v>47.1</v>
          </cell>
          <cell r="Q56">
            <v>45.1</v>
          </cell>
          <cell r="R56">
            <v>22.55</v>
          </cell>
        </row>
        <row r="57">
          <cell r="G57">
            <v>-1.3</v>
          </cell>
          <cell r="H57">
            <v>-1.3</v>
          </cell>
          <cell r="I57" t="str">
            <v>n/a</v>
          </cell>
          <cell r="J57">
            <v>197.6</v>
          </cell>
          <cell r="K57">
            <v>100.1</v>
          </cell>
          <cell r="L57">
            <v>-97.5</v>
          </cell>
          <cell r="M57">
            <v>-0.49299999999999999</v>
          </cell>
          <cell r="N57">
            <v>189.8</v>
          </cell>
          <cell r="O57">
            <v>207.9</v>
          </cell>
          <cell r="P57">
            <v>203</v>
          </cell>
          <cell r="Q57">
            <v>197.6</v>
          </cell>
          <cell r="R57">
            <v>98.8</v>
          </cell>
        </row>
        <row r="58">
          <cell r="G58">
            <v>2</v>
          </cell>
          <cell r="H58">
            <v>2</v>
          </cell>
          <cell r="I58" t="str">
            <v>n/a</v>
          </cell>
          <cell r="J58">
            <v>52</v>
          </cell>
          <cell r="K58">
            <v>24</v>
          </cell>
          <cell r="L58">
            <v>-28</v>
          </cell>
          <cell r="M58">
            <v>-0.53800000000000003</v>
          </cell>
          <cell r="N58">
            <v>49.947368421052637</v>
          </cell>
          <cell r="O58">
            <v>45</v>
          </cell>
          <cell r="P58">
            <v>52.1</v>
          </cell>
          <cell r="Q58">
            <v>52</v>
          </cell>
          <cell r="R58">
            <v>26</v>
          </cell>
        </row>
        <row r="59">
          <cell r="G59">
            <v>0</v>
          </cell>
          <cell r="H59">
            <v>0</v>
          </cell>
          <cell r="I59" t="str">
            <v>n/a</v>
          </cell>
          <cell r="J59">
            <v>0</v>
          </cell>
          <cell r="K59">
            <v>0</v>
          </cell>
          <cell r="L59">
            <v>0</v>
          </cell>
          <cell r="M59" t="str">
            <v>n/a</v>
          </cell>
          <cell r="N59">
            <v>0</v>
          </cell>
          <cell r="O59">
            <v>0.2</v>
          </cell>
          <cell r="P59">
            <v>0</v>
          </cell>
          <cell r="Q59">
            <v>0</v>
          </cell>
          <cell r="R59">
            <v>0</v>
          </cell>
        </row>
        <row r="60">
          <cell r="G60">
            <v>1.8</v>
          </cell>
          <cell r="H60">
            <v>1.8</v>
          </cell>
          <cell r="I60" t="str">
            <v>n/a</v>
          </cell>
          <cell r="J60">
            <v>0.1</v>
          </cell>
          <cell r="K60">
            <v>-1.75</v>
          </cell>
          <cell r="L60">
            <v>-1.85</v>
          </cell>
          <cell r="M60">
            <v>-18.5</v>
          </cell>
          <cell r="N60">
            <v>9.6052631578947362E-2</v>
          </cell>
          <cell r="O60">
            <v>0</v>
          </cell>
          <cell r="P60">
            <v>0</v>
          </cell>
          <cell r="Q60">
            <v>0.1</v>
          </cell>
          <cell r="R60">
            <v>0.05</v>
          </cell>
        </row>
        <row r="61">
          <cell r="G61">
            <v>10.5</v>
          </cell>
          <cell r="H61">
            <v>10.5</v>
          </cell>
          <cell r="I61" t="str">
            <v>n/a</v>
          </cell>
          <cell r="J61">
            <v>4.9000000000000004</v>
          </cell>
          <cell r="K61">
            <v>-8.0500000000000007</v>
          </cell>
          <cell r="L61">
            <v>-12.950000000000001</v>
          </cell>
          <cell r="M61">
            <v>-2.6429999999999998</v>
          </cell>
          <cell r="N61">
            <v>4.7065789473684214</v>
          </cell>
          <cell r="O61">
            <v>1.2</v>
          </cell>
          <cell r="P61">
            <v>4</v>
          </cell>
          <cell r="Q61">
            <v>4.9000000000000004</v>
          </cell>
          <cell r="R61">
            <v>2.4500000000000002</v>
          </cell>
        </row>
        <row r="62">
          <cell r="G62">
            <v>0.6</v>
          </cell>
          <cell r="H62">
            <v>0.6</v>
          </cell>
          <cell r="I62" t="str">
            <v>n/a</v>
          </cell>
          <cell r="J62">
            <v>45.9</v>
          </cell>
          <cell r="K62">
            <v>22.349999999999998</v>
          </cell>
          <cell r="L62">
            <v>-23.55</v>
          </cell>
          <cell r="M62">
            <v>-0.51300000000000001</v>
          </cell>
          <cell r="N62">
            <v>44.088157894736838</v>
          </cell>
          <cell r="O62">
            <v>42.4</v>
          </cell>
          <cell r="P62">
            <v>45.9</v>
          </cell>
          <cell r="Q62">
            <v>45.9</v>
          </cell>
          <cell r="R62">
            <v>22.95</v>
          </cell>
        </row>
        <row r="63">
          <cell r="G63">
            <v>1</v>
          </cell>
          <cell r="H63">
            <v>1</v>
          </cell>
          <cell r="I63" t="str">
            <v>n/a</v>
          </cell>
          <cell r="J63">
            <v>0</v>
          </cell>
          <cell r="K63">
            <v>-1</v>
          </cell>
          <cell r="L63">
            <v>-1</v>
          </cell>
          <cell r="M63" t="str">
            <v>n/a</v>
          </cell>
          <cell r="N63">
            <v>0</v>
          </cell>
          <cell r="O63">
            <v>0</v>
          </cell>
          <cell r="P63">
            <v>2.4</v>
          </cell>
          <cell r="Q63">
            <v>0</v>
          </cell>
          <cell r="R63">
            <v>0</v>
          </cell>
        </row>
        <row r="64">
          <cell r="G64">
            <v>1</v>
          </cell>
          <cell r="H64">
            <v>1</v>
          </cell>
          <cell r="I64" t="str">
            <v>n/a</v>
          </cell>
          <cell r="J64">
            <v>18</v>
          </cell>
          <cell r="K64">
            <v>8</v>
          </cell>
          <cell r="L64">
            <v>-10</v>
          </cell>
          <cell r="M64">
            <v>-0.55600000000000005</v>
          </cell>
          <cell r="N64">
            <v>17.289473684210527</v>
          </cell>
          <cell r="O64">
            <v>15</v>
          </cell>
          <cell r="P64">
            <v>18</v>
          </cell>
          <cell r="Q64">
            <v>18</v>
          </cell>
          <cell r="R64">
            <v>9</v>
          </cell>
        </row>
        <row r="65">
          <cell r="G65">
            <v>0</v>
          </cell>
          <cell r="H65">
            <v>0</v>
          </cell>
          <cell r="I65" t="str">
            <v>n/a</v>
          </cell>
          <cell r="J65">
            <v>9.5</v>
          </cell>
          <cell r="K65">
            <v>4.75</v>
          </cell>
          <cell r="L65">
            <v>-4.75</v>
          </cell>
          <cell r="M65">
            <v>-0.5</v>
          </cell>
          <cell r="N65">
            <v>9.125</v>
          </cell>
          <cell r="O65">
            <v>10</v>
          </cell>
          <cell r="P65">
            <v>16.100000000000001</v>
          </cell>
          <cell r="Q65">
            <v>9.5</v>
          </cell>
          <cell r="R65">
            <v>4.75</v>
          </cell>
        </row>
        <row r="66">
          <cell r="G66">
            <v>0.8</v>
          </cell>
          <cell r="H66">
            <v>0.8</v>
          </cell>
          <cell r="I66" t="str">
            <v>n/a</v>
          </cell>
          <cell r="J66">
            <v>0.8</v>
          </cell>
          <cell r="K66">
            <v>-0.4</v>
          </cell>
          <cell r="L66">
            <v>-1.2000000000000002</v>
          </cell>
          <cell r="M66">
            <v>-1.5</v>
          </cell>
          <cell r="N66">
            <v>0.76842105263157889</v>
          </cell>
          <cell r="O66">
            <v>0.5</v>
          </cell>
          <cell r="P66">
            <v>1</v>
          </cell>
          <cell r="Q66">
            <v>0.8</v>
          </cell>
          <cell r="R66">
            <v>0.4</v>
          </cell>
        </row>
        <row r="67">
          <cell r="G67">
            <v>0</v>
          </cell>
          <cell r="H67">
            <v>0</v>
          </cell>
          <cell r="I67" t="str">
            <v>n/a</v>
          </cell>
          <cell r="J67">
            <v>0.7</v>
          </cell>
          <cell r="K67">
            <v>0.35</v>
          </cell>
          <cell r="L67">
            <v>-0.35</v>
          </cell>
          <cell r="M67">
            <v>-0.5</v>
          </cell>
          <cell r="N67">
            <v>0.67236842105263162</v>
          </cell>
          <cell r="O67">
            <v>1</v>
          </cell>
          <cell r="P67">
            <v>0.8</v>
          </cell>
          <cell r="Q67">
            <v>0.7</v>
          </cell>
          <cell r="R67">
            <v>0.35</v>
          </cell>
        </row>
        <row r="68">
          <cell r="G68">
            <v>0.3</v>
          </cell>
          <cell r="H68">
            <v>0.3</v>
          </cell>
          <cell r="I68" t="str">
            <v>n/a</v>
          </cell>
          <cell r="J68">
            <v>19.100000000000001</v>
          </cell>
          <cell r="K68">
            <v>9.25</v>
          </cell>
          <cell r="L68">
            <v>-9.8500000000000014</v>
          </cell>
          <cell r="M68">
            <v>-0.51600000000000001</v>
          </cell>
          <cell r="N68">
            <v>18.346052631578949</v>
          </cell>
          <cell r="O68">
            <v>33.6</v>
          </cell>
          <cell r="P68">
            <v>18.5</v>
          </cell>
          <cell r="Q68">
            <v>19.100000000000001</v>
          </cell>
          <cell r="R68">
            <v>9.5500000000000007</v>
          </cell>
        </row>
        <row r="69">
          <cell r="G69">
            <v>34.5</v>
          </cell>
          <cell r="H69">
            <v>34.5</v>
          </cell>
          <cell r="I69" t="str">
            <v>n/a</v>
          </cell>
          <cell r="J69">
            <v>3.9</v>
          </cell>
          <cell r="K69">
            <v>-32.549999999999997</v>
          </cell>
          <cell r="L69">
            <v>-36.449999999999996</v>
          </cell>
          <cell r="M69">
            <v>-9.3460000000000001</v>
          </cell>
          <cell r="N69">
            <v>3.7460526315789475</v>
          </cell>
          <cell r="O69">
            <v>10.5</v>
          </cell>
          <cell r="P69">
            <v>5.2</v>
          </cell>
          <cell r="Q69">
            <v>3.9</v>
          </cell>
          <cell r="R69">
            <v>1.95</v>
          </cell>
        </row>
        <row r="70">
          <cell r="G70">
            <v>34.5</v>
          </cell>
          <cell r="H70">
            <v>34.5</v>
          </cell>
          <cell r="I70" t="str">
            <v>n/a</v>
          </cell>
          <cell r="J70">
            <v>2.2000000000000002</v>
          </cell>
          <cell r="K70">
            <v>-33.4</v>
          </cell>
          <cell r="L70">
            <v>-35.6</v>
          </cell>
          <cell r="M70">
            <v>-16.181999999999999</v>
          </cell>
          <cell r="N70">
            <v>2.1131578947368421</v>
          </cell>
          <cell r="O70">
            <v>1.5</v>
          </cell>
          <cell r="P70">
            <v>1.7</v>
          </cell>
          <cell r="Q70">
            <v>2.2000000000000002</v>
          </cell>
          <cell r="R70">
            <v>1.1000000000000001</v>
          </cell>
        </row>
        <row r="71">
          <cell r="G71">
            <v>3</v>
          </cell>
          <cell r="H71">
            <v>3</v>
          </cell>
          <cell r="I71" t="str">
            <v>n/a</v>
          </cell>
          <cell r="J71">
            <v>8.6</v>
          </cell>
          <cell r="K71">
            <v>1.2999999999999998</v>
          </cell>
          <cell r="L71">
            <v>-7.3</v>
          </cell>
          <cell r="M71">
            <v>-0.84899999999999998</v>
          </cell>
          <cell r="N71">
            <v>8.2605263157894733</v>
          </cell>
          <cell r="O71">
            <v>6</v>
          </cell>
          <cell r="P71">
            <v>8.6</v>
          </cell>
          <cell r="Q71">
            <v>8.6</v>
          </cell>
          <cell r="R71">
            <v>4.3</v>
          </cell>
        </row>
        <row r="72">
          <cell r="G72">
            <v>5.4</v>
          </cell>
          <cell r="H72">
            <v>5.4</v>
          </cell>
          <cell r="I72" t="str">
            <v>n/a</v>
          </cell>
          <cell r="J72">
            <v>2.7</v>
          </cell>
          <cell r="K72">
            <v>-4.0500000000000007</v>
          </cell>
          <cell r="L72">
            <v>-6.7500000000000009</v>
          </cell>
          <cell r="M72">
            <v>-2.5</v>
          </cell>
          <cell r="N72">
            <v>2.5934210526315788</v>
          </cell>
          <cell r="O72">
            <v>1.5</v>
          </cell>
          <cell r="P72">
            <v>4</v>
          </cell>
          <cell r="Q72">
            <v>2.7</v>
          </cell>
          <cell r="R72">
            <v>1.35</v>
          </cell>
        </row>
        <row r="73">
          <cell r="G73">
            <v>4.4000000000000004</v>
          </cell>
          <cell r="H73">
            <v>4.4000000000000004</v>
          </cell>
          <cell r="I73" t="str">
            <v>n/a</v>
          </cell>
          <cell r="J73">
            <v>0</v>
          </cell>
          <cell r="K73">
            <v>-4.4000000000000004</v>
          </cell>
          <cell r="L73">
            <v>-4.4000000000000004</v>
          </cell>
          <cell r="M73" t="str">
            <v>n/a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G74">
            <v>14</v>
          </cell>
          <cell r="H74">
            <v>14</v>
          </cell>
          <cell r="I74" t="str">
            <v>n/a</v>
          </cell>
          <cell r="J74">
            <v>9.6</v>
          </cell>
          <cell r="K74">
            <v>-9.1999999999999993</v>
          </cell>
          <cell r="L74">
            <v>-18.799999999999997</v>
          </cell>
          <cell r="M74">
            <v>-1.958</v>
          </cell>
          <cell r="N74">
            <v>9.2210526315789476</v>
          </cell>
          <cell r="O74">
            <v>15</v>
          </cell>
          <cell r="P74">
            <v>16.100000000000001</v>
          </cell>
          <cell r="Q74">
            <v>9.6</v>
          </cell>
          <cell r="R74">
            <v>4.8</v>
          </cell>
        </row>
        <row r="75">
          <cell r="G75">
            <v>0</v>
          </cell>
          <cell r="H75">
            <v>0</v>
          </cell>
          <cell r="I75" t="str">
            <v>n/a</v>
          </cell>
          <cell r="J75">
            <v>51.5</v>
          </cell>
          <cell r="K75">
            <v>25.75</v>
          </cell>
          <cell r="L75">
            <v>-25.75</v>
          </cell>
          <cell r="M75">
            <v>-0.5</v>
          </cell>
          <cell r="N75">
            <v>0</v>
          </cell>
          <cell r="O75">
            <v>8</v>
          </cell>
          <cell r="P75">
            <v>65.5</v>
          </cell>
          <cell r="Q75">
            <v>51.5</v>
          </cell>
          <cell r="R75">
            <v>25.75</v>
          </cell>
        </row>
        <row r="76">
          <cell r="G76">
            <v>0</v>
          </cell>
          <cell r="H76">
            <v>0</v>
          </cell>
          <cell r="I76" t="str">
            <v>n/a</v>
          </cell>
          <cell r="J76">
            <v>0</v>
          </cell>
          <cell r="K76">
            <v>0</v>
          </cell>
          <cell r="L76">
            <v>0</v>
          </cell>
          <cell r="M76" t="str">
            <v>n/a</v>
          </cell>
          <cell r="N76">
            <v>0</v>
          </cell>
          <cell r="O76">
            <v>1.5</v>
          </cell>
          <cell r="P76">
            <v>0</v>
          </cell>
          <cell r="Q76">
            <v>0</v>
          </cell>
          <cell r="R76">
            <v>0</v>
          </cell>
        </row>
        <row r="77">
          <cell r="G77">
            <v>0</v>
          </cell>
          <cell r="H77">
            <v>0</v>
          </cell>
          <cell r="I77" t="str">
            <v>n/a</v>
          </cell>
          <cell r="J77">
            <v>7.2</v>
          </cell>
          <cell r="K77">
            <v>3.6</v>
          </cell>
          <cell r="L77">
            <v>-3.6</v>
          </cell>
          <cell r="M77">
            <v>-0.5</v>
          </cell>
          <cell r="N77">
            <v>6.9157894736842112</v>
          </cell>
          <cell r="O77">
            <v>0</v>
          </cell>
          <cell r="P77">
            <v>1</v>
          </cell>
          <cell r="Q77">
            <v>7.2</v>
          </cell>
          <cell r="R77">
            <v>3.6</v>
          </cell>
        </row>
        <row r="78">
          <cell r="G78">
            <v>0</v>
          </cell>
          <cell r="H78">
            <v>0</v>
          </cell>
          <cell r="I78" t="str">
            <v>n/a</v>
          </cell>
          <cell r="J78">
            <v>23.6</v>
          </cell>
          <cell r="K78">
            <v>11.8</v>
          </cell>
          <cell r="L78">
            <v>-11.8</v>
          </cell>
          <cell r="M78">
            <v>-0.5</v>
          </cell>
          <cell r="N78">
            <v>22.668421052631579</v>
          </cell>
          <cell r="O78">
            <v>0</v>
          </cell>
          <cell r="P78">
            <v>25</v>
          </cell>
          <cell r="Q78">
            <v>23.6</v>
          </cell>
          <cell r="R78">
            <v>11.8</v>
          </cell>
        </row>
        <row r="79">
          <cell r="G79">
            <v>-0.1</v>
          </cell>
          <cell r="H79">
            <v>-0.1</v>
          </cell>
          <cell r="I79" t="str">
            <v>n/a</v>
          </cell>
          <cell r="J79">
            <v>5.7</v>
          </cell>
          <cell r="K79">
            <v>2.95</v>
          </cell>
          <cell r="L79">
            <v>-2.75</v>
          </cell>
          <cell r="M79">
            <v>-0.48199999999999998</v>
          </cell>
          <cell r="N79">
            <v>5.4750000000000005</v>
          </cell>
          <cell r="O79">
            <v>6</v>
          </cell>
          <cell r="P79">
            <v>3.4</v>
          </cell>
          <cell r="Q79">
            <v>5.7</v>
          </cell>
          <cell r="R79">
            <v>2.85</v>
          </cell>
        </row>
        <row r="80">
          <cell r="G80">
            <v>307.89999999999998</v>
          </cell>
          <cell r="H80">
            <v>307.89999999999998</v>
          </cell>
          <cell r="I80" t="str">
            <v>n/a</v>
          </cell>
          <cell r="J80">
            <v>7.1</v>
          </cell>
          <cell r="K80">
            <v>-304.34999999999997</v>
          </cell>
          <cell r="L80">
            <v>-311.45</v>
          </cell>
          <cell r="M80">
            <v>-43.866</v>
          </cell>
          <cell r="N80">
            <v>6.8197368421052627</v>
          </cell>
          <cell r="O80">
            <v>6</v>
          </cell>
          <cell r="P80">
            <v>11.6</v>
          </cell>
          <cell r="Q80">
            <v>7.1</v>
          </cell>
          <cell r="R80">
            <v>3.55</v>
          </cell>
        </row>
        <row r="81">
          <cell r="G81">
            <v>0.7</v>
          </cell>
          <cell r="H81">
            <v>0.7</v>
          </cell>
          <cell r="I81" t="str">
            <v>n/a</v>
          </cell>
          <cell r="J81">
            <v>2.4</v>
          </cell>
          <cell r="K81">
            <v>0.5</v>
          </cell>
          <cell r="L81">
            <v>-1.9</v>
          </cell>
          <cell r="M81">
            <v>-0.79200000000000004</v>
          </cell>
          <cell r="N81">
            <v>2.3052631578947369</v>
          </cell>
          <cell r="O81">
            <v>1.6</v>
          </cell>
          <cell r="P81">
            <v>2.4</v>
          </cell>
          <cell r="Q81">
            <v>2.4</v>
          </cell>
          <cell r="R81">
            <v>1.2</v>
          </cell>
        </row>
        <row r="82">
          <cell r="G82">
            <v>17.600000000000001</v>
          </cell>
          <cell r="H82">
            <v>17.600000000000001</v>
          </cell>
          <cell r="I82" t="str">
            <v>n/a</v>
          </cell>
          <cell r="J82">
            <v>0</v>
          </cell>
          <cell r="K82">
            <v>-17.600000000000001</v>
          </cell>
          <cell r="L82">
            <v>-17.600000000000001</v>
          </cell>
          <cell r="M82" t="str">
            <v>n/a</v>
          </cell>
          <cell r="N82">
            <v>0</v>
          </cell>
          <cell r="O82">
            <v>3.1</v>
          </cell>
          <cell r="P82">
            <v>1</v>
          </cell>
          <cell r="Q82">
            <v>0</v>
          </cell>
          <cell r="R82">
            <v>0</v>
          </cell>
        </row>
        <row r="83">
          <cell r="G83">
            <v>32.200000000000003</v>
          </cell>
          <cell r="H83">
            <v>32.200000000000003</v>
          </cell>
          <cell r="I83" t="str">
            <v>n/a</v>
          </cell>
          <cell r="J83">
            <v>1.2</v>
          </cell>
          <cell r="K83">
            <v>-31.6</v>
          </cell>
          <cell r="L83">
            <v>-32.800000000000004</v>
          </cell>
          <cell r="M83">
            <v>-27.332999999999998</v>
          </cell>
          <cell r="N83">
            <v>1.1526315789473685</v>
          </cell>
          <cell r="O83">
            <v>0.6</v>
          </cell>
          <cell r="P83">
            <v>1.2</v>
          </cell>
          <cell r="Q83">
            <v>1.2</v>
          </cell>
          <cell r="R83">
            <v>0.6</v>
          </cell>
        </row>
        <row r="84">
          <cell r="G84">
            <v>5.5</v>
          </cell>
          <cell r="H84">
            <v>5.5</v>
          </cell>
          <cell r="I84" t="str">
            <v>n/a</v>
          </cell>
          <cell r="J84">
            <v>1.1000000000000001</v>
          </cell>
          <cell r="K84">
            <v>-4.95</v>
          </cell>
          <cell r="L84">
            <v>-6.0500000000000007</v>
          </cell>
          <cell r="M84">
            <v>-5.5</v>
          </cell>
          <cell r="N84">
            <v>1.0565789473684211</v>
          </cell>
          <cell r="O84">
            <v>0.4</v>
          </cell>
          <cell r="P84">
            <v>0.4</v>
          </cell>
          <cell r="Q84">
            <v>1.1000000000000001</v>
          </cell>
          <cell r="R84">
            <v>0.55000000000000004</v>
          </cell>
        </row>
        <row r="85">
          <cell r="G85">
            <v>62.5</v>
          </cell>
          <cell r="H85">
            <v>62.5</v>
          </cell>
          <cell r="I85" t="str">
            <v>n/a</v>
          </cell>
          <cell r="J85">
            <v>3.5</v>
          </cell>
          <cell r="K85">
            <v>-60.75</v>
          </cell>
          <cell r="L85">
            <v>-64.25</v>
          </cell>
          <cell r="M85">
            <v>-18.356999999999999</v>
          </cell>
          <cell r="N85">
            <v>3.3618421052631575</v>
          </cell>
          <cell r="O85">
            <v>1.5</v>
          </cell>
          <cell r="P85">
            <v>3</v>
          </cell>
          <cell r="Q85">
            <v>3.5</v>
          </cell>
          <cell r="R85">
            <v>1.75</v>
          </cell>
        </row>
        <row r="86">
          <cell r="G86">
            <v>4.5</v>
          </cell>
          <cell r="H86">
            <v>4.5</v>
          </cell>
          <cell r="I86" t="str">
            <v>n/a</v>
          </cell>
          <cell r="J86">
            <v>10.5</v>
          </cell>
          <cell r="K86">
            <v>0.75</v>
          </cell>
          <cell r="L86">
            <v>-9.75</v>
          </cell>
          <cell r="M86">
            <v>-0.92900000000000005</v>
          </cell>
          <cell r="N86">
            <v>10.085526315789473</v>
          </cell>
          <cell r="O86">
            <v>7.3</v>
          </cell>
          <cell r="P86">
            <v>6</v>
          </cell>
          <cell r="Q86">
            <v>10.5</v>
          </cell>
          <cell r="R86">
            <v>5.25</v>
          </cell>
        </row>
        <row r="87">
          <cell r="G87">
            <v>21.4</v>
          </cell>
          <cell r="H87">
            <v>21.4</v>
          </cell>
          <cell r="I87" t="str">
            <v>n/a</v>
          </cell>
          <cell r="J87">
            <v>6.6</v>
          </cell>
          <cell r="K87">
            <v>-18.099999999999998</v>
          </cell>
          <cell r="L87">
            <v>-24.699999999999996</v>
          </cell>
          <cell r="M87">
            <v>-3.742</v>
          </cell>
          <cell r="N87">
            <v>6.3394736842105264</v>
          </cell>
          <cell r="O87">
            <v>5</v>
          </cell>
          <cell r="P87">
            <v>7</v>
          </cell>
          <cell r="Q87">
            <v>6.6</v>
          </cell>
          <cell r="R87">
            <v>3.3</v>
          </cell>
        </row>
        <row r="88">
          <cell r="G88">
            <v>9.1999999999999993</v>
          </cell>
          <cell r="H88">
            <v>9.1999999999999993</v>
          </cell>
          <cell r="I88" t="str">
            <v>n/a</v>
          </cell>
          <cell r="J88">
            <v>1.1000000000000001</v>
          </cell>
          <cell r="K88">
            <v>-8.6499999999999986</v>
          </cell>
          <cell r="L88">
            <v>-9.7499999999999982</v>
          </cell>
          <cell r="M88">
            <v>-8.8640000000000008</v>
          </cell>
          <cell r="N88">
            <v>1.0565789473684211</v>
          </cell>
          <cell r="O88">
            <v>1</v>
          </cell>
          <cell r="P88">
            <v>3.7</v>
          </cell>
          <cell r="Q88">
            <v>1.1000000000000001</v>
          </cell>
          <cell r="R88">
            <v>0.55000000000000004</v>
          </cell>
        </row>
        <row r="89">
          <cell r="G89">
            <v>0.5</v>
          </cell>
          <cell r="H89">
            <v>0.5</v>
          </cell>
          <cell r="I89" t="str">
            <v>n/a</v>
          </cell>
          <cell r="J89">
            <v>0</v>
          </cell>
          <cell r="K89">
            <v>-0.5</v>
          </cell>
          <cell r="L89">
            <v>-0.5</v>
          </cell>
          <cell r="M89" t="str">
            <v>n/a</v>
          </cell>
          <cell r="N89">
            <v>0</v>
          </cell>
          <cell r="O89">
            <v>1</v>
          </cell>
          <cell r="P89">
            <v>1.2</v>
          </cell>
          <cell r="Q89">
            <v>0</v>
          </cell>
          <cell r="R89">
            <v>0</v>
          </cell>
        </row>
        <row r="90">
          <cell r="H90">
            <v>0</v>
          </cell>
          <cell r="I90" t="str">
            <v>n/a</v>
          </cell>
          <cell r="J90">
            <v>-0.3</v>
          </cell>
          <cell r="K90">
            <v>-0.15</v>
          </cell>
          <cell r="L90">
            <v>0.15</v>
          </cell>
          <cell r="M90">
            <v>-0.5</v>
          </cell>
          <cell r="N90">
            <v>-0.28815789473684211</v>
          </cell>
          <cell r="O90">
            <v>3</v>
          </cell>
          <cell r="P90">
            <v>2</v>
          </cell>
          <cell r="Q90">
            <v>-0.3</v>
          </cell>
          <cell r="R90">
            <v>-0.15</v>
          </cell>
        </row>
        <row r="91">
          <cell r="H91">
            <v>0</v>
          </cell>
          <cell r="I91" t="str">
            <v>n/a</v>
          </cell>
          <cell r="J91">
            <v>0</v>
          </cell>
          <cell r="K91">
            <v>0</v>
          </cell>
          <cell r="L91">
            <v>0</v>
          </cell>
          <cell r="M91" t="str">
            <v>n/a</v>
          </cell>
          <cell r="N91">
            <v>0</v>
          </cell>
          <cell r="O91">
            <v>1</v>
          </cell>
          <cell r="P91">
            <v>1</v>
          </cell>
          <cell r="Q91">
            <v>0</v>
          </cell>
          <cell r="R91">
            <v>0</v>
          </cell>
        </row>
        <row r="92">
          <cell r="H92">
            <v>0</v>
          </cell>
          <cell r="I92" t="str">
            <v>n/a</v>
          </cell>
          <cell r="J92">
            <v>2</v>
          </cell>
          <cell r="K92">
            <v>1</v>
          </cell>
          <cell r="L92">
            <v>-1</v>
          </cell>
          <cell r="M92">
            <v>-0.5</v>
          </cell>
          <cell r="N92">
            <v>1.9210526315789473</v>
          </cell>
          <cell r="O92">
            <v>1.5</v>
          </cell>
          <cell r="P92">
            <v>1</v>
          </cell>
          <cell r="Q92">
            <v>2</v>
          </cell>
          <cell r="R92">
            <v>1</v>
          </cell>
        </row>
        <row r="93">
          <cell r="H93">
            <v>0</v>
          </cell>
          <cell r="I93" t="str">
            <v>n/a</v>
          </cell>
          <cell r="J93">
            <v>0.7</v>
          </cell>
          <cell r="K93">
            <v>0.35</v>
          </cell>
          <cell r="L93">
            <v>-0.35</v>
          </cell>
          <cell r="M93">
            <v>-0.5</v>
          </cell>
          <cell r="N93">
            <v>0.67236842105263162</v>
          </cell>
          <cell r="O93">
            <v>0.4</v>
          </cell>
          <cell r="P93">
            <v>0.6</v>
          </cell>
          <cell r="Q93">
            <v>0.7</v>
          </cell>
          <cell r="R93">
            <v>0.35</v>
          </cell>
        </row>
        <row r="94">
          <cell r="H94">
            <v>0</v>
          </cell>
          <cell r="I94" t="str">
            <v>n/a</v>
          </cell>
          <cell r="J94">
            <v>10.1</v>
          </cell>
          <cell r="K94">
            <v>5.05</v>
          </cell>
          <cell r="L94">
            <v>-5.05</v>
          </cell>
          <cell r="M94">
            <v>-0.5</v>
          </cell>
          <cell r="N94">
            <v>9.7013157894736839</v>
          </cell>
          <cell r="O94">
            <v>5</v>
          </cell>
          <cell r="P94">
            <v>11</v>
          </cell>
          <cell r="Q94">
            <v>10.1</v>
          </cell>
          <cell r="R94">
            <v>5.05</v>
          </cell>
        </row>
        <row r="95">
          <cell r="H95">
            <v>0</v>
          </cell>
          <cell r="I95" t="str">
            <v>n/a</v>
          </cell>
          <cell r="J95">
            <v>16.899999999999999</v>
          </cell>
          <cell r="K95">
            <v>8.4499999999999993</v>
          </cell>
          <cell r="L95">
            <v>-8.4499999999999993</v>
          </cell>
          <cell r="M95">
            <v>-0.5</v>
          </cell>
          <cell r="N95">
            <v>16.232894736842102</v>
          </cell>
          <cell r="O95">
            <v>20</v>
          </cell>
          <cell r="P95">
            <v>24</v>
          </cell>
          <cell r="Q95">
            <v>16.899999999999999</v>
          </cell>
          <cell r="R95">
            <v>8.4499999999999993</v>
          </cell>
        </row>
        <row r="96">
          <cell r="H96">
            <v>0</v>
          </cell>
          <cell r="I96" t="str">
            <v>n/a</v>
          </cell>
          <cell r="J96">
            <v>21.1</v>
          </cell>
          <cell r="K96">
            <v>10.55</v>
          </cell>
          <cell r="L96">
            <v>-10.55</v>
          </cell>
          <cell r="M96">
            <v>-0.5</v>
          </cell>
          <cell r="N96">
            <v>20.267105263157895</v>
          </cell>
          <cell r="O96">
            <v>2</v>
          </cell>
          <cell r="P96">
            <v>11.8</v>
          </cell>
          <cell r="Q96">
            <v>21.1</v>
          </cell>
          <cell r="R96">
            <v>10.55</v>
          </cell>
        </row>
        <row r="97">
          <cell r="H97">
            <v>0</v>
          </cell>
          <cell r="I97" t="str">
            <v>n/a</v>
          </cell>
          <cell r="J97">
            <v>3.4</v>
          </cell>
          <cell r="K97">
            <v>1.7</v>
          </cell>
          <cell r="L97">
            <v>-1.7</v>
          </cell>
          <cell r="M97">
            <v>-0.5</v>
          </cell>
          <cell r="N97">
            <v>3.2657894736842104</v>
          </cell>
          <cell r="O97">
            <v>1.5</v>
          </cell>
          <cell r="P97">
            <v>2.5</v>
          </cell>
          <cell r="Q97">
            <v>3.4</v>
          </cell>
          <cell r="R97">
            <v>1.7</v>
          </cell>
        </row>
        <row r="98">
          <cell r="H98">
            <v>0</v>
          </cell>
          <cell r="I98" t="str">
            <v>n/a</v>
          </cell>
          <cell r="J98">
            <v>38.700000000000003</v>
          </cell>
          <cell r="K98">
            <v>43.5</v>
          </cell>
          <cell r="L98">
            <v>4.7999999999999972</v>
          </cell>
          <cell r="M98">
            <v>0.124</v>
          </cell>
          <cell r="N98">
            <v>2.4973684210526317</v>
          </cell>
          <cell r="O98">
            <v>0.2</v>
          </cell>
          <cell r="P98">
            <v>1</v>
          </cell>
          <cell r="Q98">
            <v>2.6</v>
          </cell>
          <cell r="R98">
            <v>1.3</v>
          </cell>
        </row>
        <row r="99">
          <cell r="H99">
            <v>0</v>
          </cell>
          <cell r="I99" t="str">
            <v>n/a</v>
          </cell>
          <cell r="J99">
            <v>5.7</v>
          </cell>
          <cell r="K99">
            <v>4.8</v>
          </cell>
          <cell r="L99">
            <v>-0.90000000000000036</v>
          </cell>
          <cell r="M99">
            <v>-0.158</v>
          </cell>
          <cell r="N99">
            <v>5.090789473684211</v>
          </cell>
          <cell r="O99">
            <v>6</v>
          </cell>
          <cell r="P99">
            <v>4.4000000000000004</v>
          </cell>
          <cell r="Q99">
            <v>5.3</v>
          </cell>
          <cell r="R99">
            <v>2.65</v>
          </cell>
        </row>
        <row r="100">
          <cell r="H100">
            <v>0</v>
          </cell>
          <cell r="I100" t="str">
            <v>n/a</v>
          </cell>
          <cell r="J100">
            <v>0.2</v>
          </cell>
          <cell r="K100">
            <v>0.4</v>
          </cell>
          <cell r="L100">
            <v>0.2</v>
          </cell>
          <cell r="M100">
            <v>1</v>
          </cell>
          <cell r="N100">
            <v>2.3052631578947369</v>
          </cell>
          <cell r="O100">
            <v>3.3</v>
          </cell>
          <cell r="P100">
            <v>3.8</v>
          </cell>
          <cell r="Q100">
            <v>2.4</v>
          </cell>
          <cell r="R100">
            <v>1.2</v>
          </cell>
        </row>
        <row r="101">
          <cell r="H101">
            <v>0</v>
          </cell>
          <cell r="I101" t="str">
            <v>n/a</v>
          </cell>
          <cell r="J101">
            <v>0</v>
          </cell>
          <cell r="K101">
            <v>0</v>
          </cell>
          <cell r="L101">
            <v>0</v>
          </cell>
          <cell r="M101" t="str">
            <v>n/a</v>
          </cell>
          <cell r="N101">
            <v>13.735526315789475</v>
          </cell>
          <cell r="O101">
            <v>14</v>
          </cell>
          <cell r="P101">
            <v>17</v>
          </cell>
          <cell r="Q101">
            <v>14.3</v>
          </cell>
          <cell r="R101">
            <v>7.15</v>
          </cell>
        </row>
        <row r="102">
          <cell r="H102">
            <v>0</v>
          </cell>
          <cell r="I102" t="str">
            <v>n/a</v>
          </cell>
          <cell r="J102">
            <v>6.2</v>
          </cell>
          <cell r="K102">
            <v>0.1</v>
          </cell>
          <cell r="L102">
            <v>-6.1000000000000005</v>
          </cell>
          <cell r="M102">
            <v>-0.98399999999999999</v>
          </cell>
          <cell r="N102">
            <v>4.7065789473684214</v>
          </cell>
          <cell r="O102">
            <v>7</v>
          </cell>
          <cell r="P102">
            <v>8</v>
          </cell>
          <cell r="Q102">
            <v>4.9000000000000004</v>
          </cell>
          <cell r="R102">
            <v>2.4500000000000002</v>
          </cell>
        </row>
        <row r="103">
          <cell r="H103">
            <v>0</v>
          </cell>
          <cell r="I103" t="str">
            <v>n/a</v>
          </cell>
          <cell r="J103">
            <v>6.5</v>
          </cell>
          <cell r="K103">
            <v>6.4</v>
          </cell>
          <cell r="L103">
            <v>-9.9999999999999645E-2</v>
          </cell>
          <cell r="M103">
            <v>-1.4999999999999999E-2</v>
          </cell>
          <cell r="N103">
            <v>3.7460526315789475</v>
          </cell>
          <cell r="O103">
            <v>4.0999999999999996</v>
          </cell>
          <cell r="P103">
            <v>4.7</v>
          </cell>
          <cell r="Q103">
            <v>3.9</v>
          </cell>
          <cell r="R103">
            <v>1.95</v>
          </cell>
        </row>
        <row r="104">
          <cell r="H104">
            <v>0</v>
          </cell>
          <cell r="I104" t="str">
            <v>n/a</v>
          </cell>
          <cell r="J104">
            <v>1.2</v>
          </cell>
          <cell r="K104">
            <v>0.9</v>
          </cell>
          <cell r="L104">
            <v>-0.29999999999999993</v>
          </cell>
          <cell r="M104">
            <v>-0.25</v>
          </cell>
          <cell r="N104">
            <v>2.4973684210526317</v>
          </cell>
          <cell r="O104">
            <v>5</v>
          </cell>
          <cell r="P104">
            <v>3</v>
          </cell>
          <cell r="Q104">
            <v>2.6</v>
          </cell>
          <cell r="R104">
            <v>1.3</v>
          </cell>
        </row>
        <row r="105">
          <cell r="H105">
            <v>0</v>
          </cell>
          <cell r="I105" t="str">
            <v>n/a</v>
          </cell>
          <cell r="J105">
            <v>0</v>
          </cell>
          <cell r="K105">
            <v>0</v>
          </cell>
          <cell r="L105">
            <v>0</v>
          </cell>
          <cell r="M105" t="str">
            <v>n/a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H106">
            <v>0</v>
          </cell>
          <cell r="I106" t="str">
            <v>n/a</v>
          </cell>
          <cell r="J106">
            <v>6.2</v>
          </cell>
          <cell r="K106">
            <v>0.1</v>
          </cell>
          <cell r="L106">
            <v>-6.1000000000000005</v>
          </cell>
          <cell r="M106">
            <v>-0.98399999999999999</v>
          </cell>
          <cell r="N106">
            <v>13.255263157894737</v>
          </cell>
          <cell r="O106">
            <v>10.4</v>
          </cell>
          <cell r="P106">
            <v>11.1</v>
          </cell>
          <cell r="Q106">
            <v>13.8</v>
          </cell>
          <cell r="R106">
            <v>6.9</v>
          </cell>
        </row>
        <row r="107">
          <cell r="H107">
            <v>0</v>
          </cell>
          <cell r="I107" t="str">
            <v>n/a</v>
          </cell>
          <cell r="J107">
            <v>6.5</v>
          </cell>
          <cell r="K107">
            <v>6.4</v>
          </cell>
          <cell r="L107">
            <v>-9.9999999999999645E-2</v>
          </cell>
          <cell r="M107">
            <v>-1.4999999999999999E-2</v>
          </cell>
          <cell r="N107">
            <v>4.5144736842105262</v>
          </cell>
          <cell r="O107">
            <v>3.6</v>
          </cell>
          <cell r="P107">
            <v>4.2</v>
          </cell>
          <cell r="Q107">
            <v>4.7</v>
          </cell>
          <cell r="R107">
            <v>2.35</v>
          </cell>
        </row>
        <row r="108">
          <cell r="H108">
            <v>0</v>
          </cell>
          <cell r="I108" t="str">
            <v>n/a</v>
          </cell>
          <cell r="J108">
            <v>1.2</v>
          </cell>
          <cell r="K108">
            <v>0.9</v>
          </cell>
          <cell r="L108">
            <v>-0.29999999999999993</v>
          </cell>
          <cell r="M108">
            <v>-0.25</v>
          </cell>
          <cell r="N108">
            <v>11.622368421052631</v>
          </cell>
          <cell r="O108">
            <v>7</v>
          </cell>
          <cell r="P108">
            <v>10</v>
          </cell>
          <cell r="Q108">
            <v>12.1</v>
          </cell>
          <cell r="R108">
            <v>6.05</v>
          </cell>
        </row>
        <row r="109">
          <cell r="G109">
            <v>0.3</v>
          </cell>
          <cell r="H109">
            <v>0.3</v>
          </cell>
          <cell r="I109" t="str">
            <v>n/a</v>
          </cell>
          <cell r="J109">
            <v>0.6</v>
          </cell>
          <cell r="K109">
            <v>0.2</v>
          </cell>
          <cell r="L109">
            <v>-0.39999999999999997</v>
          </cell>
          <cell r="M109">
            <v>-0.66700000000000004</v>
          </cell>
          <cell r="N109">
            <v>26.318421052631574</v>
          </cell>
          <cell r="O109">
            <v>12</v>
          </cell>
          <cell r="P109">
            <v>33.9</v>
          </cell>
          <cell r="Q109">
            <v>27.4</v>
          </cell>
          <cell r="R109">
            <v>13.7</v>
          </cell>
        </row>
        <row r="110">
          <cell r="G110">
            <v>0</v>
          </cell>
          <cell r="H110">
            <v>0</v>
          </cell>
          <cell r="I110" t="str">
            <v>n/a</v>
          </cell>
          <cell r="J110">
            <v>0.6</v>
          </cell>
          <cell r="K110">
            <v>0.2</v>
          </cell>
          <cell r="L110">
            <v>-0.39999999999999997</v>
          </cell>
          <cell r="M110">
            <v>-0.66700000000000004</v>
          </cell>
          <cell r="N110">
            <v>294.20921052631576</v>
          </cell>
          <cell r="O110">
            <v>282.5</v>
          </cell>
          <cell r="P110">
            <v>314.89999999999998</v>
          </cell>
          <cell r="Q110">
            <v>306.3</v>
          </cell>
          <cell r="R110">
            <v>153.15</v>
          </cell>
        </row>
        <row r="111">
          <cell r="G111">
            <v>27.9</v>
          </cell>
          <cell r="H111">
            <v>27.9</v>
          </cell>
          <cell r="I111" t="str">
            <v>n/a</v>
          </cell>
          <cell r="J111">
            <v>0.3</v>
          </cell>
          <cell r="K111">
            <v>0.3</v>
          </cell>
          <cell r="L111">
            <v>0</v>
          </cell>
          <cell r="M111">
            <v>0</v>
          </cell>
          <cell r="N111">
            <v>27.182894736842105</v>
          </cell>
          <cell r="O111">
            <v>28</v>
          </cell>
          <cell r="P111">
            <v>38</v>
          </cell>
          <cell r="Q111">
            <v>28.3</v>
          </cell>
          <cell r="R111">
            <v>14.15</v>
          </cell>
        </row>
        <row r="112">
          <cell r="G112">
            <v>4.7</v>
          </cell>
          <cell r="H112">
            <v>4.7</v>
          </cell>
          <cell r="I112" t="str">
            <v>n/a</v>
          </cell>
          <cell r="J112">
            <v>0.8</v>
          </cell>
          <cell r="K112">
            <v>0.9</v>
          </cell>
          <cell r="L112">
            <v>9.9999999999999978E-2</v>
          </cell>
          <cell r="M112">
            <v>0.125</v>
          </cell>
          <cell r="N112">
            <v>-379.79210526315785</v>
          </cell>
          <cell r="O112">
            <v>-381.1</v>
          </cell>
          <cell r="P112">
            <v>-391.9</v>
          </cell>
          <cell r="Q112">
            <v>-395.4</v>
          </cell>
          <cell r="R112">
            <v>-197.7</v>
          </cell>
        </row>
        <row r="113">
          <cell r="G113">
            <v>12.7</v>
          </cell>
          <cell r="H113">
            <v>12.7</v>
          </cell>
          <cell r="I113" t="str">
            <v>n/a</v>
          </cell>
          <cell r="J113">
            <v>5</v>
          </cell>
          <cell r="K113">
            <v>15.9</v>
          </cell>
          <cell r="L113">
            <v>10.9</v>
          </cell>
          <cell r="M113">
            <v>2.1800000000000002</v>
          </cell>
          <cell r="N113">
            <v>-194.21842105263158</v>
          </cell>
          <cell r="O113">
            <v>-202.2</v>
          </cell>
          <cell r="P113">
            <v>-207.9</v>
          </cell>
          <cell r="Q113">
            <v>-202.2</v>
          </cell>
          <cell r="R113">
            <v>-101.1</v>
          </cell>
        </row>
        <row r="114">
          <cell r="G114">
            <v>10.8</v>
          </cell>
          <cell r="H114">
            <v>10.8</v>
          </cell>
          <cell r="I114" t="str">
            <v>n/a</v>
          </cell>
          <cell r="J114">
            <v>0</v>
          </cell>
          <cell r="K114">
            <v>3.4</v>
          </cell>
          <cell r="L114">
            <v>3.4</v>
          </cell>
          <cell r="M114" t="str">
            <v>n/a</v>
          </cell>
          <cell r="N114">
            <v>-252.23421052631582</v>
          </cell>
          <cell r="O114">
            <v>-324.60000000000002</v>
          </cell>
          <cell r="P114">
            <v>-330.7</v>
          </cell>
          <cell r="Q114">
            <v>-262.60000000000002</v>
          </cell>
          <cell r="R114">
            <v>-131.30000000000001</v>
          </cell>
        </row>
        <row r="115">
          <cell r="G115">
            <v>4.3</v>
          </cell>
          <cell r="H115">
            <v>4.3</v>
          </cell>
          <cell r="I115" t="str">
            <v>n/a</v>
          </cell>
          <cell r="J115">
            <v>2.2999999999999998</v>
          </cell>
          <cell r="K115">
            <v>3</v>
          </cell>
          <cell r="L115">
            <v>0.70000000000000018</v>
          </cell>
          <cell r="M115">
            <v>0.30399999999999999</v>
          </cell>
          <cell r="N115">
            <v>-671.98421052631579</v>
          </cell>
          <cell r="O115">
            <v>-816.3</v>
          </cell>
          <cell r="P115">
            <v>-867.9</v>
          </cell>
          <cell r="Q115">
            <v>-699.6</v>
          </cell>
          <cell r="R115">
            <v>-349.8</v>
          </cell>
        </row>
        <row r="116">
          <cell r="G116">
            <v>4.3</v>
          </cell>
          <cell r="H116">
            <v>4.3</v>
          </cell>
          <cell r="I116" t="str">
            <v>n/a</v>
          </cell>
          <cell r="J116">
            <v>2.2999999999999998</v>
          </cell>
          <cell r="K116">
            <v>3</v>
          </cell>
          <cell r="L116">
            <v>0.70000000000000018</v>
          </cell>
          <cell r="M116">
            <v>0.30399999999999999</v>
          </cell>
          <cell r="N116">
            <v>-21.515789473684212</v>
          </cell>
          <cell r="O116">
            <v>-21.6</v>
          </cell>
          <cell r="P116">
            <v>-22.1</v>
          </cell>
          <cell r="Q116">
            <v>-22.4</v>
          </cell>
          <cell r="R116">
            <v>-11.2</v>
          </cell>
        </row>
        <row r="117">
          <cell r="G117">
            <v>0.6</v>
          </cell>
          <cell r="H117">
            <v>0.6</v>
          </cell>
          <cell r="I117" t="str">
            <v>n/a</v>
          </cell>
          <cell r="J117">
            <v>0</v>
          </cell>
          <cell r="K117">
            <v>1</v>
          </cell>
          <cell r="L117">
            <v>1</v>
          </cell>
          <cell r="M117" t="str">
            <v>n/a</v>
          </cell>
          <cell r="N117">
            <v>381.23289473684207</v>
          </cell>
          <cell r="O117">
            <v>385.5</v>
          </cell>
          <cell r="P117">
            <v>394.8</v>
          </cell>
          <cell r="Q117">
            <v>396.9</v>
          </cell>
          <cell r="R117">
            <v>198.45</v>
          </cell>
        </row>
        <row r="118">
          <cell r="G118">
            <v>0</v>
          </cell>
          <cell r="H118">
            <v>0</v>
          </cell>
          <cell r="I118" t="str">
            <v>n/a</v>
          </cell>
          <cell r="J118">
            <v>265.3</v>
          </cell>
          <cell r="K118">
            <v>132.65</v>
          </cell>
          <cell r="L118">
            <v>-132.65</v>
          </cell>
          <cell r="M118">
            <v>-0.5</v>
          </cell>
          <cell r="N118">
            <v>254.82763157894738</v>
          </cell>
          <cell r="O118">
            <v>328.4</v>
          </cell>
          <cell r="P118">
            <v>333.1</v>
          </cell>
          <cell r="Q118">
            <v>265.3</v>
          </cell>
          <cell r="R118">
            <v>132.65</v>
          </cell>
        </row>
        <row r="119">
          <cell r="G119">
            <v>4.7</v>
          </cell>
          <cell r="H119">
            <v>4.7</v>
          </cell>
          <cell r="I119" t="str">
            <v>n/a</v>
          </cell>
          <cell r="J119">
            <v>211.3</v>
          </cell>
          <cell r="K119">
            <v>100.95</v>
          </cell>
          <cell r="L119">
            <v>-110.35000000000001</v>
          </cell>
          <cell r="M119">
            <v>-0.52200000000000002</v>
          </cell>
          <cell r="N119">
            <v>202.95921052631579</v>
          </cell>
          <cell r="O119">
            <v>211.6</v>
          </cell>
          <cell r="P119">
            <v>216.7</v>
          </cell>
          <cell r="Q119">
            <v>211.3</v>
          </cell>
          <cell r="R119">
            <v>105.65</v>
          </cell>
        </row>
        <row r="120">
          <cell r="G120">
            <v>0.2</v>
          </cell>
          <cell r="H120">
            <v>0.2</v>
          </cell>
          <cell r="I120" t="str">
            <v>n/a</v>
          </cell>
          <cell r="J120">
            <v>647.70000000000005</v>
          </cell>
          <cell r="K120">
            <v>323.65000000000003</v>
          </cell>
          <cell r="L120">
            <v>-324.05</v>
          </cell>
          <cell r="M120">
            <v>-0.5</v>
          </cell>
          <cell r="N120">
            <v>622.1328947368421</v>
          </cell>
          <cell r="O120">
            <v>635.4</v>
          </cell>
          <cell r="P120">
            <v>667.6</v>
          </cell>
          <cell r="Q120">
            <v>647.70000000000005</v>
          </cell>
          <cell r="R120">
            <v>323.85000000000002</v>
          </cell>
        </row>
        <row r="121">
          <cell r="G121">
            <v>0</v>
          </cell>
          <cell r="H121">
            <v>0</v>
          </cell>
          <cell r="I121" t="str">
            <v>n/a</v>
          </cell>
          <cell r="J121">
            <v>22.2</v>
          </cell>
          <cell r="K121">
            <v>11.1</v>
          </cell>
          <cell r="L121">
            <v>-11.1</v>
          </cell>
          <cell r="M121">
            <v>-0.5</v>
          </cell>
          <cell r="N121">
            <v>21.323684210526313</v>
          </cell>
          <cell r="O121">
            <v>21.6</v>
          </cell>
          <cell r="P121">
            <v>22.2</v>
          </cell>
          <cell r="Q121">
            <v>22.2</v>
          </cell>
          <cell r="R121">
            <v>11.1</v>
          </cell>
        </row>
        <row r="122">
          <cell r="G122">
            <v>1.1000000000000001</v>
          </cell>
          <cell r="H122">
            <v>1.1000000000000001</v>
          </cell>
          <cell r="I122" t="str">
            <v>n/a</v>
          </cell>
          <cell r="J122">
            <v>0</v>
          </cell>
          <cell r="K122">
            <v>-1.1000000000000001</v>
          </cell>
          <cell r="L122">
            <v>-1.1000000000000001</v>
          </cell>
          <cell r="M122" t="str">
            <v>n/a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G123">
            <v>2.6</v>
          </cell>
          <cell r="H123">
            <v>2.6</v>
          </cell>
          <cell r="I123" t="str">
            <v>n/a</v>
          </cell>
          <cell r="J123">
            <v>499.5</v>
          </cell>
          <cell r="K123">
            <v>247.15</v>
          </cell>
          <cell r="L123">
            <v>-252.35</v>
          </cell>
          <cell r="M123">
            <v>-0.505</v>
          </cell>
          <cell r="N123">
            <v>479.78289473684208</v>
          </cell>
          <cell r="O123">
            <v>503</v>
          </cell>
          <cell r="P123">
            <v>520.20000000000005</v>
          </cell>
          <cell r="Q123">
            <v>499.5</v>
          </cell>
          <cell r="R123">
            <v>249.75</v>
          </cell>
        </row>
        <row r="124">
          <cell r="G124">
            <v>-33.799999999999997</v>
          </cell>
          <cell r="H124">
            <v>-33.799999999999997</v>
          </cell>
          <cell r="I124" t="str">
            <v>n/a</v>
          </cell>
          <cell r="J124">
            <v>0</v>
          </cell>
          <cell r="K124">
            <v>33.799999999999997</v>
          </cell>
          <cell r="L124">
            <v>33.799999999999997</v>
          </cell>
          <cell r="M124" t="str">
            <v>n/a</v>
          </cell>
          <cell r="N124">
            <v>0</v>
          </cell>
          <cell r="O124">
            <v>-33.799999999999997</v>
          </cell>
          <cell r="P124">
            <v>0</v>
          </cell>
          <cell r="Q124">
            <v>0</v>
          </cell>
          <cell r="R124">
            <v>0</v>
          </cell>
        </row>
        <row r="125">
          <cell r="G125">
            <v>0.5</v>
          </cell>
          <cell r="H125">
            <v>0.5</v>
          </cell>
          <cell r="I125" t="str">
            <v>n/a</v>
          </cell>
          <cell r="J125">
            <v>0</v>
          </cell>
          <cell r="K125">
            <v>-0.5</v>
          </cell>
          <cell r="L125">
            <v>-0.5</v>
          </cell>
          <cell r="M125" t="str">
            <v>n/a</v>
          </cell>
          <cell r="N125">
            <v>0</v>
          </cell>
          <cell r="O125">
            <v>0.5</v>
          </cell>
          <cell r="P125">
            <v>0</v>
          </cell>
          <cell r="Q125">
            <v>0</v>
          </cell>
          <cell r="R125">
            <v>0</v>
          </cell>
        </row>
        <row r="126">
          <cell r="G126">
            <v>1.8</v>
          </cell>
          <cell r="H126">
            <v>1.8</v>
          </cell>
          <cell r="I126" t="str">
            <v>n/a</v>
          </cell>
          <cell r="J126">
            <v>0</v>
          </cell>
          <cell r="K126">
            <v>-1.8</v>
          </cell>
          <cell r="L126">
            <v>-1.8</v>
          </cell>
          <cell r="M126" t="str">
            <v>n/a</v>
          </cell>
          <cell r="N126">
            <v>0</v>
          </cell>
          <cell r="O126">
            <v>1.8</v>
          </cell>
          <cell r="P126">
            <v>0</v>
          </cell>
          <cell r="Q126">
            <v>0</v>
          </cell>
          <cell r="R126">
            <v>0</v>
          </cell>
        </row>
        <row r="127">
          <cell r="G127">
            <v>0.9</v>
          </cell>
          <cell r="H127">
            <v>0.9</v>
          </cell>
          <cell r="I127" t="str">
            <v>n/a</v>
          </cell>
          <cell r="J127">
            <v>0</v>
          </cell>
          <cell r="K127">
            <v>-0.9</v>
          </cell>
          <cell r="L127">
            <v>-0.9</v>
          </cell>
          <cell r="M127" t="str">
            <v>n/a</v>
          </cell>
          <cell r="N127">
            <v>0</v>
          </cell>
          <cell r="O127">
            <v>0.9</v>
          </cell>
          <cell r="P127">
            <v>0</v>
          </cell>
          <cell r="Q127">
            <v>0</v>
          </cell>
          <cell r="R127">
            <v>0</v>
          </cell>
        </row>
        <row r="128">
          <cell r="G128">
            <v>1.8</v>
          </cell>
          <cell r="H128">
            <v>1.8</v>
          </cell>
          <cell r="I128" t="str">
            <v>n/a</v>
          </cell>
          <cell r="J128">
            <v>0</v>
          </cell>
          <cell r="K128">
            <v>-1.8</v>
          </cell>
          <cell r="L128">
            <v>-1.8</v>
          </cell>
          <cell r="M128" t="str">
            <v>n/a</v>
          </cell>
          <cell r="N128">
            <v>0</v>
          </cell>
          <cell r="O128">
            <v>1.8</v>
          </cell>
          <cell r="P128">
            <v>0</v>
          </cell>
          <cell r="Q128">
            <v>0</v>
          </cell>
          <cell r="R128">
            <v>0</v>
          </cell>
        </row>
        <row r="129">
          <cell r="G129">
            <v>5.3</v>
          </cell>
          <cell r="H129">
            <v>5.3</v>
          </cell>
          <cell r="I129" t="str">
            <v>n/a</v>
          </cell>
          <cell r="J129">
            <v>0</v>
          </cell>
          <cell r="K129">
            <v>-5.3</v>
          </cell>
          <cell r="L129">
            <v>-5.3</v>
          </cell>
          <cell r="M129" t="str">
            <v>n/a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G130">
            <v>2.5</v>
          </cell>
          <cell r="H130">
            <v>2.5</v>
          </cell>
          <cell r="I130" t="str">
            <v>n/a</v>
          </cell>
          <cell r="J130">
            <v>0</v>
          </cell>
          <cell r="K130">
            <v>-2.5</v>
          </cell>
          <cell r="L130">
            <v>-2.5</v>
          </cell>
          <cell r="M130" t="str">
            <v>n/a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G131">
            <v>5.3</v>
          </cell>
          <cell r="H131">
            <v>5.3</v>
          </cell>
          <cell r="I131" t="str">
            <v>n/a</v>
          </cell>
          <cell r="J131">
            <v>0</v>
          </cell>
          <cell r="K131">
            <v>-5.3</v>
          </cell>
          <cell r="L131">
            <v>-5.3</v>
          </cell>
          <cell r="M131" t="str">
            <v>n/a</v>
          </cell>
          <cell r="N131">
            <v>0</v>
          </cell>
          <cell r="O131">
            <v>0.2</v>
          </cell>
          <cell r="P131">
            <v>0</v>
          </cell>
          <cell r="Q131">
            <v>0</v>
          </cell>
          <cell r="R131">
            <v>0</v>
          </cell>
        </row>
        <row r="132">
          <cell r="G132">
            <v>5.3</v>
          </cell>
          <cell r="H132">
            <v>5.3</v>
          </cell>
          <cell r="I132" t="str">
            <v>n/a</v>
          </cell>
          <cell r="J132">
            <v>0</v>
          </cell>
          <cell r="K132">
            <v>-5.3</v>
          </cell>
          <cell r="L132">
            <v>-5.3</v>
          </cell>
          <cell r="M132" t="str">
            <v>n/a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G133">
            <v>5.3</v>
          </cell>
          <cell r="H133">
            <v>5.3</v>
          </cell>
          <cell r="I133" t="str">
            <v>n/a</v>
          </cell>
          <cell r="J133">
            <v>0</v>
          </cell>
          <cell r="K133">
            <v>-5.3</v>
          </cell>
          <cell r="L133">
            <v>-5.3</v>
          </cell>
          <cell r="M133" t="str">
            <v>n/a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G134">
            <v>5.3</v>
          </cell>
          <cell r="H134">
            <v>5.3</v>
          </cell>
          <cell r="I134" t="str">
            <v>n/a</v>
          </cell>
          <cell r="J134">
            <v>0</v>
          </cell>
          <cell r="K134">
            <v>-5.3</v>
          </cell>
          <cell r="L134">
            <v>-5.3</v>
          </cell>
          <cell r="M134" t="str">
            <v>n/a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G135">
            <v>2.5</v>
          </cell>
          <cell r="H135">
            <v>2.5</v>
          </cell>
          <cell r="I135" t="str">
            <v>n/a</v>
          </cell>
          <cell r="J135">
            <v>35.4</v>
          </cell>
          <cell r="K135">
            <v>15.2</v>
          </cell>
          <cell r="L135">
            <v>-20.2</v>
          </cell>
          <cell r="M135">
            <v>-0.57099999999999995</v>
          </cell>
          <cell r="N135">
            <v>34.002631578947366</v>
          </cell>
          <cell r="O135">
            <v>80.8</v>
          </cell>
          <cell r="P135">
            <v>28.6</v>
          </cell>
          <cell r="Q135">
            <v>35.4</v>
          </cell>
          <cell r="R135">
            <v>17.7</v>
          </cell>
        </row>
        <row r="136">
          <cell r="G136">
            <v>1.9</v>
          </cell>
          <cell r="H136">
            <v>1.9</v>
          </cell>
          <cell r="I136" t="str">
            <v>n/a</v>
          </cell>
          <cell r="J136">
            <v>0</v>
          </cell>
          <cell r="K136">
            <v>-1.9</v>
          </cell>
          <cell r="L136">
            <v>-1.9</v>
          </cell>
          <cell r="M136" t="str">
            <v>n/a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G137">
            <v>5.3</v>
          </cell>
          <cell r="H137">
            <v>5.3</v>
          </cell>
          <cell r="I137" t="str">
            <v>n/a</v>
          </cell>
          <cell r="J137">
            <v>0</v>
          </cell>
          <cell r="K137">
            <v>-5.3</v>
          </cell>
          <cell r="L137">
            <v>-5.3</v>
          </cell>
          <cell r="M137" t="str">
            <v>n/a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9">
          <cell r="P139">
            <v>600.59999999999968</v>
          </cell>
          <cell r="R139">
            <v>354.7999999999999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 Sheet"/>
      <sheetName val="Creditors Centre"/>
      <sheetName val="Creditors Head Office"/>
      <sheetName val="Mtce Work"/>
      <sheetName val="Debtors"/>
      <sheetName val="Prepayments"/>
      <sheetName val="Depreciation Schedule"/>
      <sheetName val="Tax"/>
      <sheetName val="Wfld 5yr OG Recov"/>
      <sheetName val="Deal Count Trend"/>
      <sheetName val="Summary"/>
      <sheetName val="Development Pipeline"/>
      <sheetName val="Detail"/>
      <sheetName val="Chad Emp"/>
      <sheetName val="GL Database"/>
      <sheetName val="Information"/>
      <sheetName val="LST"/>
    </sheetNames>
    <sheetDataSet>
      <sheetData sheetId="0" refreshError="1"/>
      <sheetData sheetId="1" refreshError="1"/>
      <sheetData sheetId="2" refreshError="1">
        <row r="13">
          <cell r="C13" t="str">
            <v>50%         Period     12/97</v>
          </cell>
          <cell r="D13" t="str">
            <v>50%         Period     06/97</v>
          </cell>
          <cell r="E13" t="str">
            <v>50%         Period     12/96</v>
          </cell>
          <cell r="I13" t="str">
            <v>Activity</v>
          </cell>
          <cell r="J13" t="str">
            <v>Account</v>
          </cell>
        </row>
        <row r="14">
          <cell r="C14">
            <v>0</v>
          </cell>
          <cell r="D14">
            <v>513</v>
          </cell>
          <cell r="E14">
            <v>0</v>
          </cell>
          <cell r="I14">
            <v>340</v>
          </cell>
          <cell r="J14">
            <v>6671</v>
          </cell>
        </row>
        <row r="15">
          <cell r="C15">
            <v>82</v>
          </cell>
          <cell r="D15">
            <v>2539</v>
          </cell>
          <cell r="E15">
            <v>0</v>
          </cell>
          <cell r="I15">
            <v>340</v>
          </cell>
          <cell r="J15">
            <v>6673</v>
          </cell>
        </row>
        <row r="16">
          <cell r="C16">
            <v>848</v>
          </cell>
          <cell r="D16">
            <v>0</v>
          </cell>
          <cell r="E16">
            <v>0</v>
          </cell>
          <cell r="I16">
            <v>341</v>
          </cell>
          <cell r="J16">
            <v>6916</v>
          </cell>
        </row>
        <row r="17">
          <cell r="C17">
            <v>0</v>
          </cell>
          <cell r="D17">
            <v>34</v>
          </cell>
          <cell r="E17">
            <v>0</v>
          </cell>
          <cell r="I17">
            <v>341</v>
          </cell>
          <cell r="J17">
            <v>6922</v>
          </cell>
        </row>
        <row r="18">
          <cell r="C18">
            <v>0</v>
          </cell>
          <cell r="D18">
            <v>860</v>
          </cell>
          <cell r="E18">
            <v>0</v>
          </cell>
          <cell r="I18">
            <v>342</v>
          </cell>
          <cell r="J18">
            <v>5111</v>
          </cell>
        </row>
        <row r="19">
          <cell r="C19">
            <v>0</v>
          </cell>
          <cell r="D19">
            <v>284</v>
          </cell>
          <cell r="E19">
            <v>200</v>
          </cell>
          <cell r="I19">
            <v>342</v>
          </cell>
          <cell r="J19">
            <v>5411</v>
          </cell>
        </row>
        <row r="20">
          <cell r="C20">
            <v>0</v>
          </cell>
          <cell r="D20">
            <v>0</v>
          </cell>
          <cell r="E20">
            <v>150</v>
          </cell>
          <cell r="I20">
            <v>342</v>
          </cell>
          <cell r="J20">
            <v>5611</v>
          </cell>
        </row>
        <row r="21">
          <cell r="C21">
            <v>30</v>
          </cell>
          <cell r="D21">
            <v>425</v>
          </cell>
          <cell r="E21">
            <v>75</v>
          </cell>
          <cell r="I21">
            <v>342</v>
          </cell>
          <cell r="J21">
            <v>5711</v>
          </cell>
        </row>
        <row r="22">
          <cell r="C22">
            <v>1400</v>
          </cell>
          <cell r="D22">
            <v>1250</v>
          </cell>
          <cell r="E22">
            <v>0</v>
          </cell>
          <cell r="I22">
            <v>342</v>
          </cell>
          <cell r="J22">
            <v>6112</v>
          </cell>
        </row>
        <row r="23">
          <cell r="C23">
            <v>50</v>
          </cell>
          <cell r="D23">
            <v>93</v>
          </cell>
          <cell r="E23">
            <v>0</v>
          </cell>
          <cell r="I23">
            <v>342</v>
          </cell>
          <cell r="J23">
            <v>6114</v>
          </cell>
        </row>
        <row r="24">
          <cell r="C24">
            <v>125</v>
          </cell>
          <cell r="D24">
            <v>400</v>
          </cell>
          <cell r="E24">
            <v>70</v>
          </cell>
          <cell r="I24">
            <v>342</v>
          </cell>
          <cell r="J24">
            <v>6115</v>
          </cell>
        </row>
        <row r="25">
          <cell r="C25">
            <v>255</v>
          </cell>
          <cell r="D25">
            <v>0</v>
          </cell>
          <cell r="E25">
            <v>0</v>
          </cell>
          <cell r="I25">
            <v>342</v>
          </cell>
          <cell r="J25">
            <v>6212</v>
          </cell>
        </row>
        <row r="26">
          <cell r="C26">
            <v>0</v>
          </cell>
          <cell r="D26">
            <v>200</v>
          </cell>
          <cell r="E26">
            <v>0</v>
          </cell>
          <cell r="I26">
            <v>342</v>
          </cell>
          <cell r="J26">
            <v>6412</v>
          </cell>
        </row>
        <row r="27">
          <cell r="C27">
            <v>340</v>
          </cell>
          <cell r="D27">
            <v>590</v>
          </cell>
          <cell r="E27">
            <v>40</v>
          </cell>
          <cell r="I27">
            <v>342</v>
          </cell>
          <cell r="J27">
            <v>6413</v>
          </cell>
        </row>
        <row r="28">
          <cell r="C28">
            <v>110</v>
          </cell>
          <cell r="D28">
            <v>0</v>
          </cell>
          <cell r="E28">
            <v>50</v>
          </cell>
          <cell r="I28">
            <v>342</v>
          </cell>
          <cell r="J28">
            <v>6561</v>
          </cell>
        </row>
        <row r="29">
          <cell r="C29">
            <v>18500</v>
          </cell>
          <cell r="D29">
            <v>14050</v>
          </cell>
          <cell r="E29">
            <v>30000</v>
          </cell>
          <cell r="I29">
            <v>342</v>
          </cell>
          <cell r="J29">
            <v>6623</v>
          </cell>
        </row>
        <row r="30">
          <cell r="C30">
            <v>24258</v>
          </cell>
          <cell r="D30">
            <v>10533</v>
          </cell>
          <cell r="E30">
            <v>13492</v>
          </cell>
          <cell r="I30">
            <v>342</v>
          </cell>
          <cell r="J30">
            <v>6673</v>
          </cell>
        </row>
        <row r="31">
          <cell r="C31">
            <v>8220</v>
          </cell>
          <cell r="D31">
            <v>5443</v>
          </cell>
          <cell r="E31">
            <v>12975</v>
          </cell>
          <cell r="I31">
            <v>342</v>
          </cell>
          <cell r="J31">
            <v>6674</v>
          </cell>
        </row>
        <row r="32">
          <cell r="C32">
            <v>176</v>
          </cell>
          <cell r="D32">
            <v>362</v>
          </cell>
          <cell r="E32">
            <v>128</v>
          </cell>
          <cell r="I32">
            <v>342</v>
          </cell>
          <cell r="J32">
            <v>6782</v>
          </cell>
        </row>
        <row r="33">
          <cell r="C33">
            <v>550</v>
          </cell>
          <cell r="D33">
            <v>2425</v>
          </cell>
          <cell r="E33">
            <v>69</v>
          </cell>
          <cell r="I33">
            <v>342</v>
          </cell>
          <cell r="J33">
            <v>6812</v>
          </cell>
        </row>
        <row r="34">
          <cell r="C34">
            <v>664</v>
          </cell>
          <cell r="D34">
            <v>790</v>
          </cell>
          <cell r="E34">
            <v>299</v>
          </cell>
          <cell r="I34">
            <v>342</v>
          </cell>
          <cell r="J34">
            <v>6911</v>
          </cell>
        </row>
        <row r="35">
          <cell r="C35">
            <v>188</v>
          </cell>
          <cell r="D35">
            <v>0</v>
          </cell>
          <cell r="E35">
            <v>0</v>
          </cell>
          <cell r="I35">
            <v>342</v>
          </cell>
          <cell r="J35">
            <v>6915</v>
          </cell>
        </row>
        <row r="36">
          <cell r="C36">
            <v>0</v>
          </cell>
          <cell r="D36">
            <v>0</v>
          </cell>
          <cell r="E36">
            <v>0</v>
          </cell>
          <cell r="I36">
            <v>342</v>
          </cell>
          <cell r="J36">
            <v>6921</v>
          </cell>
        </row>
        <row r="37">
          <cell r="C37">
            <v>248</v>
          </cell>
          <cell r="D37">
            <v>0</v>
          </cell>
          <cell r="E37">
            <v>0</v>
          </cell>
          <cell r="I37">
            <v>342</v>
          </cell>
          <cell r="J37">
            <v>6947</v>
          </cell>
        </row>
        <row r="38">
          <cell r="C38">
            <v>123</v>
          </cell>
          <cell r="D38">
            <v>0</v>
          </cell>
          <cell r="E38">
            <v>0</v>
          </cell>
          <cell r="I38">
            <v>343</v>
          </cell>
          <cell r="J38">
            <v>6213</v>
          </cell>
        </row>
        <row r="39">
          <cell r="C39">
            <v>1720</v>
          </cell>
          <cell r="D39">
            <v>1000</v>
          </cell>
          <cell r="E39">
            <v>900</v>
          </cell>
          <cell r="I39">
            <v>343</v>
          </cell>
          <cell r="J39">
            <v>6215</v>
          </cell>
        </row>
        <row r="40">
          <cell r="C40">
            <v>3411</v>
          </cell>
          <cell r="D40">
            <v>1665</v>
          </cell>
          <cell r="E40">
            <v>3948</v>
          </cell>
          <cell r="I40">
            <v>343</v>
          </cell>
          <cell r="J40">
            <v>6231</v>
          </cell>
        </row>
        <row r="41">
          <cell r="C41">
            <v>6950</v>
          </cell>
          <cell r="D41">
            <v>750</v>
          </cell>
          <cell r="E41">
            <v>3150</v>
          </cell>
          <cell r="I41">
            <v>343</v>
          </cell>
          <cell r="J41">
            <v>6232</v>
          </cell>
        </row>
        <row r="42">
          <cell r="C42">
            <v>0</v>
          </cell>
          <cell r="D42">
            <v>0</v>
          </cell>
          <cell r="E42">
            <v>0</v>
          </cell>
          <cell r="I42">
            <v>343</v>
          </cell>
          <cell r="J42">
            <v>6234</v>
          </cell>
        </row>
        <row r="43">
          <cell r="C43">
            <v>132</v>
          </cell>
          <cell r="D43">
            <v>1155</v>
          </cell>
          <cell r="E43">
            <v>292</v>
          </cell>
          <cell r="I43">
            <v>343</v>
          </cell>
          <cell r="J43">
            <v>6236</v>
          </cell>
        </row>
        <row r="44">
          <cell r="C44">
            <v>0</v>
          </cell>
          <cell r="D44">
            <v>0</v>
          </cell>
          <cell r="E44">
            <v>400</v>
          </cell>
          <cell r="I44">
            <v>343</v>
          </cell>
          <cell r="J44">
            <v>6238</v>
          </cell>
        </row>
        <row r="45">
          <cell r="C45">
            <v>605</v>
          </cell>
          <cell r="D45">
            <v>2390</v>
          </cell>
          <cell r="E45">
            <v>1980</v>
          </cell>
          <cell r="I45">
            <v>343</v>
          </cell>
          <cell r="J45">
            <v>6239</v>
          </cell>
        </row>
        <row r="46">
          <cell r="C46">
            <v>0</v>
          </cell>
          <cell r="D46">
            <v>366</v>
          </cell>
          <cell r="E46">
            <v>0</v>
          </cell>
          <cell r="I46">
            <v>343</v>
          </cell>
          <cell r="J46">
            <v>6241</v>
          </cell>
        </row>
        <row r="47">
          <cell r="C47">
            <v>3341</v>
          </cell>
          <cell r="D47">
            <v>1500</v>
          </cell>
          <cell r="E47">
            <v>400</v>
          </cell>
          <cell r="I47">
            <v>343</v>
          </cell>
          <cell r="J47">
            <v>6242</v>
          </cell>
        </row>
        <row r="48">
          <cell r="C48">
            <v>0</v>
          </cell>
          <cell r="D48">
            <v>280</v>
          </cell>
          <cell r="E48">
            <v>400</v>
          </cell>
          <cell r="I48">
            <v>343</v>
          </cell>
          <cell r="J48">
            <v>6243</v>
          </cell>
        </row>
        <row r="49">
          <cell r="C49">
            <v>500</v>
          </cell>
          <cell r="D49">
            <v>249</v>
          </cell>
          <cell r="E49">
            <v>3550</v>
          </cell>
          <cell r="I49">
            <v>343</v>
          </cell>
          <cell r="J49">
            <v>6244</v>
          </cell>
        </row>
        <row r="50">
          <cell r="C50">
            <v>0</v>
          </cell>
          <cell r="D50">
            <v>400</v>
          </cell>
          <cell r="E50">
            <v>0</v>
          </cell>
          <cell r="I50">
            <v>343</v>
          </cell>
          <cell r="J50">
            <v>6245</v>
          </cell>
        </row>
        <row r="51">
          <cell r="C51">
            <v>2300</v>
          </cell>
          <cell r="D51">
            <v>325</v>
          </cell>
          <cell r="E51">
            <v>200</v>
          </cell>
          <cell r="I51">
            <v>343</v>
          </cell>
          <cell r="J51">
            <v>6246</v>
          </cell>
        </row>
        <row r="52">
          <cell r="C52">
            <v>4310</v>
          </cell>
          <cell r="D52">
            <v>1810</v>
          </cell>
          <cell r="E52">
            <v>1875</v>
          </cell>
          <cell r="I52">
            <v>343</v>
          </cell>
          <cell r="J52">
            <v>6251</v>
          </cell>
        </row>
        <row r="53">
          <cell r="C53">
            <v>1031</v>
          </cell>
          <cell r="D53">
            <v>899</v>
          </cell>
          <cell r="E53">
            <v>750</v>
          </cell>
          <cell r="I53">
            <v>343</v>
          </cell>
          <cell r="J53">
            <v>6252</v>
          </cell>
        </row>
        <row r="54">
          <cell r="C54">
            <v>328</v>
          </cell>
          <cell r="D54">
            <v>125</v>
          </cell>
          <cell r="E54">
            <v>0</v>
          </cell>
          <cell r="I54">
            <v>343</v>
          </cell>
          <cell r="J54">
            <v>6253</v>
          </cell>
        </row>
        <row r="55">
          <cell r="C55">
            <v>3199</v>
          </cell>
          <cell r="D55">
            <v>3358</v>
          </cell>
          <cell r="E55">
            <v>1925</v>
          </cell>
          <cell r="I55">
            <v>343</v>
          </cell>
          <cell r="J55">
            <v>6254</v>
          </cell>
        </row>
        <row r="56">
          <cell r="C56">
            <v>0</v>
          </cell>
          <cell r="D56">
            <v>1410</v>
          </cell>
          <cell r="E56">
            <v>548</v>
          </cell>
          <cell r="I56">
            <v>343</v>
          </cell>
          <cell r="J56">
            <v>6255</v>
          </cell>
        </row>
        <row r="57">
          <cell r="C57">
            <v>160</v>
          </cell>
          <cell r="D57">
            <v>733</v>
          </cell>
          <cell r="E57">
            <v>0</v>
          </cell>
          <cell r="I57">
            <v>343</v>
          </cell>
          <cell r="J57">
            <v>6256</v>
          </cell>
        </row>
        <row r="58">
          <cell r="C58">
            <v>1374</v>
          </cell>
          <cell r="D58">
            <v>1150</v>
          </cell>
          <cell r="E58">
            <v>500</v>
          </cell>
          <cell r="I58">
            <v>343</v>
          </cell>
          <cell r="J58">
            <v>6257</v>
          </cell>
        </row>
        <row r="59">
          <cell r="C59">
            <v>1970</v>
          </cell>
          <cell r="D59">
            <v>100</v>
          </cell>
          <cell r="E59">
            <v>0</v>
          </cell>
          <cell r="I59">
            <v>343</v>
          </cell>
          <cell r="J59">
            <v>6258</v>
          </cell>
        </row>
        <row r="60">
          <cell r="C60">
            <v>0</v>
          </cell>
          <cell r="D60">
            <v>325</v>
          </cell>
          <cell r="E60">
            <v>375</v>
          </cell>
          <cell r="I60">
            <v>343</v>
          </cell>
          <cell r="J60">
            <v>6259</v>
          </cell>
        </row>
        <row r="61">
          <cell r="C61">
            <v>0</v>
          </cell>
          <cell r="D61">
            <v>2238</v>
          </cell>
          <cell r="E61">
            <v>2000</v>
          </cell>
          <cell r="I61">
            <v>343</v>
          </cell>
          <cell r="J61">
            <v>6261</v>
          </cell>
        </row>
        <row r="62">
          <cell r="C62">
            <v>640</v>
          </cell>
          <cell r="D62">
            <v>1075</v>
          </cell>
          <cell r="E62">
            <v>595</v>
          </cell>
          <cell r="I62">
            <v>343</v>
          </cell>
          <cell r="J62">
            <v>6262</v>
          </cell>
        </row>
        <row r="63">
          <cell r="C63">
            <v>300</v>
          </cell>
          <cell r="D63">
            <v>576</v>
          </cell>
          <cell r="E63">
            <v>400</v>
          </cell>
          <cell r="I63">
            <v>343</v>
          </cell>
          <cell r="J63">
            <v>6263</v>
          </cell>
        </row>
        <row r="64">
          <cell r="C64">
            <v>150</v>
          </cell>
          <cell r="D64">
            <v>250</v>
          </cell>
          <cell r="E64">
            <v>200</v>
          </cell>
          <cell r="I64">
            <v>343</v>
          </cell>
          <cell r="J64">
            <v>6264</v>
          </cell>
        </row>
        <row r="65">
          <cell r="C65">
            <v>1113</v>
          </cell>
          <cell r="D65">
            <v>0</v>
          </cell>
          <cell r="E65">
            <v>300</v>
          </cell>
          <cell r="I65">
            <v>343</v>
          </cell>
          <cell r="J65">
            <v>6266</v>
          </cell>
        </row>
        <row r="66">
          <cell r="C66">
            <v>0</v>
          </cell>
          <cell r="D66">
            <v>0</v>
          </cell>
          <cell r="E66">
            <v>380</v>
          </cell>
          <cell r="I66">
            <v>343</v>
          </cell>
          <cell r="J66">
            <v>6267</v>
          </cell>
        </row>
        <row r="67">
          <cell r="C67">
            <v>2875</v>
          </cell>
          <cell r="D67">
            <v>954</v>
          </cell>
          <cell r="E67">
            <v>0</v>
          </cell>
          <cell r="I67">
            <v>343</v>
          </cell>
          <cell r="J67">
            <v>6268</v>
          </cell>
        </row>
        <row r="68">
          <cell r="C68">
            <v>2338</v>
          </cell>
          <cell r="D68">
            <v>1834</v>
          </cell>
          <cell r="E68">
            <v>1655</v>
          </cell>
          <cell r="I68">
            <v>343</v>
          </cell>
          <cell r="J68">
            <v>6269</v>
          </cell>
        </row>
        <row r="69">
          <cell r="C69">
            <v>37837</v>
          </cell>
          <cell r="D69">
            <v>15525</v>
          </cell>
          <cell r="E69">
            <v>19169</v>
          </cell>
          <cell r="I69">
            <v>344</v>
          </cell>
          <cell r="J69">
            <v>6271</v>
          </cell>
        </row>
        <row r="70">
          <cell r="C70">
            <v>3440</v>
          </cell>
          <cell r="D70">
            <v>5720</v>
          </cell>
          <cell r="E70">
            <v>5720</v>
          </cell>
          <cell r="I70">
            <v>344</v>
          </cell>
          <cell r="J70">
            <v>6273</v>
          </cell>
        </row>
        <row r="71">
          <cell r="C71">
            <v>0</v>
          </cell>
          <cell r="D71">
            <v>610</v>
          </cell>
          <cell r="E71">
            <v>0</v>
          </cell>
          <cell r="I71">
            <v>345</v>
          </cell>
          <cell r="J71">
            <v>6671</v>
          </cell>
        </row>
        <row r="72">
          <cell r="C72">
            <v>144</v>
          </cell>
          <cell r="D72">
            <v>0</v>
          </cell>
          <cell r="E72">
            <v>0</v>
          </cell>
          <cell r="I72">
            <v>345</v>
          </cell>
          <cell r="J72">
            <v>6672</v>
          </cell>
        </row>
        <row r="73">
          <cell r="C73">
            <v>44424</v>
          </cell>
          <cell r="D73">
            <v>139602</v>
          </cell>
          <cell r="E73">
            <v>63635</v>
          </cell>
          <cell r="I73">
            <v>347</v>
          </cell>
          <cell r="J73">
            <v>6686</v>
          </cell>
        </row>
        <row r="74">
          <cell r="C74">
            <v>0</v>
          </cell>
          <cell r="D74">
            <v>2246</v>
          </cell>
          <cell r="E74">
            <v>0</v>
          </cell>
          <cell r="I74">
            <v>348</v>
          </cell>
          <cell r="J74">
            <v>6418</v>
          </cell>
        </row>
        <row r="75">
          <cell r="C75">
            <v>924</v>
          </cell>
          <cell r="D75">
            <v>1110</v>
          </cell>
          <cell r="E75">
            <v>5000</v>
          </cell>
          <cell r="I75">
            <v>349</v>
          </cell>
          <cell r="J75">
            <v>6671</v>
          </cell>
        </row>
        <row r="76">
          <cell r="C76">
            <v>5383</v>
          </cell>
          <cell r="D76">
            <v>4170</v>
          </cell>
          <cell r="E76">
            <v>5064</v>
          </cell>
          <cell r="I76">
            <v>349</v>
          </cell>
          <cell r="J76">
            <v>6673</v>
          </cell>
        </row>
        <row r="77">
          <cell r="C77">
            <v>159108</v>
          </cell>
          <cell r="D77">
            <v>278570</v>
          </cell>
          <cell r="E77">
            <v>159770</v>
          </cell>
        </row>
        <row r="78">
          <cell r="C78">
            <v>187066</v>
          </cell>
          <cell r="D78">
            <v>236691</v>
          </cell>
          <cell r="E78">
            <v>182859</v>
          </cell>
        </row>
        <row r="79">
          <cell r="C79">
            <v>187066</v>
          </cell>
          <cell r="D79">
            <v>236691</v>
          </cell>
          <cell r="E79">
            <v>182859</v>
          </cell>
        </row>
        <row r="81">
          <cell r="C81">
            <v>346174</v>
          </cell>
          <cell r="D81">
            <v>515261</v>
          </cell>
          <cell r="E81">
            <v>342629</v>
          </cell>
        </row>
      </sheetData>
      <sheetData sheetId="3" refreshError="1">
        <row r="13">
          <cell r="C13" t="str">
            <v>50%         Period     12/97</v>
          </cell>
          <cell r="D13" t="str">
            <v>50%         Period     06/97</v>
          </cell>
          <cell r="E13" t="str">
            <v>50%         Period     12/96</v>
          </cell>
          <cell r="I13" t="str">
            <v>Activity</v>
          </cell>
          <cell r="J13" t="str">
            <v>Account</v>
          </cell>
        </row>
        <row r="14">
          <cell r="C14">
            <v>0</v>
          </cell>
          <cell r="D14">
            <v>0</v>
          </cell>
          <cell r="E14">
            <v>26988</v>
          </cell>
          <cell r="I14">
            <v>301</v>
          </cell>
          <cell r="J14">
            <v>3511</v>
          </cell>
        </row>
        <row r="15">
          <cell r="C15">
            <v>0</v>
          </cell>
          <cell r="D15">
            <v>50</v>
          </cell>
          <cell r="E15">
            <v>0</v>
          </cell>
          <cell r="I15">
            <v>301</v>
          </cell>
          <cell r="J15">
            <v>3516</v>
          </cell>
        </row>
        <row r="16">
          <cell r="C16">
            <v>4850</v>
          </cell>
          <cell r="D16">
            <v>0</v>
          </cell>
          <cell r="E16">
            <v>0</v>
          </cell>
          <cell r="I16">
            <v>301</v>
          </cell>
          <cell r="J16">
            <v>3541</v>
          </cell>
        </row>
        <row r="17">
          <cell r="C17">
            <v>23450</v>
          </cell>
          <cell r="D17">
            <v>24800</v>
          </cell>
          <cell r="E17">
            <v>3450</v>
          </cell>
          <cell r="I17">
            <v>301</v>
          </cell>
          <cell r="J17">
            <v>3543</v>
          </cell>
        </row>
        <row r="18">
          <cell r="C18">
            <v>3962</v>
          </cell>
          <cell r="D18">
            <v>3700</v>
          </cell>
          <cell r="E18">
            <v>2988</v>
          </cell>
          <cell r="I18">
            <v>339</v>
          </cell>
          <cell r="J18">
            <v>6412</v>
          </cell>
        </row>
        <row r="19">
          <cell r="C19">
            <v>0</v>
          </cell>
          <cell r="D19">
            <v>0</v>
          </cell>
          <cell r="E19">
            <v>0</v>
          </cell>
          <cell r="I19">
            <v>339</v>
          </cell>
          <cell r="J19">
            <v>6413</v>
          </cell>
        </row>
        <row r="20">
          <cell r="C20">
            <v>886</v>
          </cell>
          <cell r="D20">
            <v>0</v>
          </cell>
          <cell r="E20">
            <v>0</v>
          </cell>
          <cell r="I20">
            <v>339</v>
          </cell>
          <cell r="J20">
            <v>8422</v>
          </cell>
        </row>
        <row r="21">
          <cell r="C21">
            <v>0</v>
          </cell>
          <cell r="D21">
            <v>513</v>
          </cell>
          <cell r="E21">
            <v>0</v>
          </cell>
          <cell r="I21">
            <v>340</v>
          </cell>
          <cell r="J21">
            <v>6671</v>
          </cell>
        </row>
        <row r="22">
          <cell r="C22">
            <v>122</v>
          </cell>
          <cell r="D22">
            <v>0</v>
          </cell>
          <cell r="E22">
            <v>0</v>
          </cell>
          <cell r="I22">
            <v>340</v>
          </cell>
          <cell r="J22">
            <v>6673</v>
          </cell>
        </row>
        <row r="23">
          <cell r="C23">
            <v>0</v>
          </cell>
          <cell r="D23">
            <v>500</v>
          </cell>
          <cell r="E23">
            <v>0</v>
          </cell>
          <cell r="I23">
            <v>341</v>
          </cell>
          <cell r="J23">
            <v>6414</v>
          </cell>
        </row>
        <row r="24">
          <cell r="C24">
            <v>0</v>
          </cell>
          <cell r="D24">
            <v>1200</v>
          </cell>
          <cell r="E24">
            <v>2497</v>
          </cell>
          <cell r="I24">
            <v>341</v>
          </cell>
          <cell r="J24">
            <v>6689</v>
          </cell>
        </row>
        <row r="25">
          <cell r="C25">
            <v>0</v>
          </cell>
          <cell r="D25">
            <v>0</v>
          </cell>
          <cell r="E25">
            <v>2480</v>
          </cell>
          <cell r="I25">
            <v>341</v>
          </cell>
          <cell r="J25">
            <v>6922</v>
          </cell>
        </row>
        <row r="26">
          <cell r="C26">
            <v>0</v>
          </cell>
          <cell r="D26">
            <v>0</v>
          </cell>
          <cell r="E26">
            <v>0</v>
          </cell>
          <cell r="I26">
            <v>341</v>
          </cell>
          <cell r="J26">
            <v>6924</v>
          </cell>
        </row>
        <row r="27">
          <cell r="C27">
            <v>1012</v>
          </cell>
          <cell r="D27">
            <v>0</v>
          </cell>
          <cell r="E27">
            <v>0</v>
          </cell>
          <cell r="I27">
            <v>341</v>
          </cell>
          <cell r="J27">
            <v>6925</v>
          </cell>
        </row>
        <row r="28">
          <cell r="C28">
            <v>500</v>
          </cell>
          <cell r="D28">
            <v>500</v>
          </cell>
          <cell r="E28">
            <v>1000</v>
          </cell>
          <cell r="I28">
            <v>342</v>
          </cell>
          <cell r="J28">
            <v>5111</v>
          </cell>
        </row>
        <row r="29">
          <cell r="C29">
            <v>5750</v>
          </cell>
          <cell r="D29">
            <v>9875</v>
          </cell>
          <cell r="E29">
            <v>4894</v>
          </cell>
          <cell r="I29">
            <v>342</v>
          </cell>
          <cell r="J29">
            <v>5119</v>
          </cell>
        </row>
        <row r="30">
          <cell r="C30">
            <v>1056</v>
          </cell>
          <cell r="D30">
            <v>775</v>
          </cell>
          <cell r="E30">
            <v>1012</v>
          </cell>
          <cell r="I30">
            <v>342</v>
          </cell>
          <cell r="J30">
            <v>5151</v>
          </cell>
        </row>
        <row r="31">
          <cell r="C31">
            <v>801</v>
          </cell>
          <cell r="D31">
            <v>267</v>
          </cell>
          <cell r="E31">
            <v>1952</v>
          </cell>
          <cell r="I31">
            <v>342</v>
          </cell>
          <cell r="J31">
            <v>5152</v>
          </cell>
        </row>
        <row r="32">
          <cell r="C32">
            <v>1474</v>
          </cell>
          <cell r="D32">
            <v>1742</v>
          </cell>
          <cell r="E32">
            <v>1242</v>
          </cell>
          <cell r="I32">
            <v>342</v>
          </cell>
          <cell r="J32">
            <v>5159</v>
          </cell>
        </row>
        <row r="33">
          <cell r="C33">
            <v>0</v>
          </cell>
          <cell r="D33">
            <v>700</v>
          </cell>
          <cell r="E33">
            <v>0</v>
          </cell>
          <cell r="I33">
            <v>342</v>
          </cell>
          <cell r="J33">
            <v>5611</v>
          </cell>
        </row>
        <row r="34">
          <cell r="C34">
            <v>0</v>
          </cell>
          <cell r="D34">
            <v>92</v>
          </cell>
          <cell r="E34">
            <v>2500</v>
          </cell>
          <cell r="I34">
            <v>342</v>
          </cell>
          <cell r="J34">
            <v>6673</v>
          </cell>
        </row>
        <row r="35">
          <cell r="C35">
            <v>0</v>
          </cell>
          <cell r="D35">
            <v>0</v>
          </cell>
          <cell r="E35">
            <v>300</v>
          </cell>
          <cell r="I35">
            <v>342</v>
          </cell>
          <cell r="J35">
            <v>6674</v>
          </cell>
        </row>
        <row r="36">
          <cell r="C36">
            <v>0</v>
          </cell>
          <cell r="D36">
            <v>541</v>
          </cell>
          <cell r="E36">
            <v>0</v>
          </cell>
          <cell r="I36">
            <v>342</v>
          </cell>
          <cell r="J36">
            <v>6782</v>
          </cell>
        </row>
        <row r="37">
          <cell r="C37">
            <v>0</v>
          </cell>
          <cell r="D37">
            <v>4651</v>
          </cell>
          <cell r="E37">
            <v>0</v>
          </cell>
          <cell r="I37">
            <v>342</v>
          </cell>
          <cell r="J37">
            <v>6921</v>
          </cell>
        </row>
        <row r="38">
          <cell r="C38">
            <v>500</v>
          </cell>
          <cell r="D38">
            <v>0</v>
          </cell>
          <cell r="E38">
            <v>0</v>
          </cell>
          <cell r="I38">
            <v>342</v>
          </cell>
          <cell r="J38">
            <v>6928</v>
          </cell>
        </row>
        <row r="39">
          <cell r="C39">
            <v>0</v>
          </cell>
          <cell r="D39">
            <v>0</v>
          </cell>
          <cell r="E39">
            <v>1550</v>
          </cell>
          <cell r="I39">
            <v>342</v>
          </cell>
          <cell r="J39">
            <v>6983</v>
          </cell>
        </row>
        <row r="40">
          <cell r="C40">
            <v>0</v>
          </cell>
          <cell r="D40">
            <v>600</v>
          </cell>
          <cell r="E40">
            <v>0</v>
          </cell>
          <cell r="I40">
            <v>342</v>
          </cell>
          <cell r="J40">
            <v>6811</v>
          </cell>
        </row>
        <row r="41">
          <cell r="C41">
            <v>0</v>
          </cell>
          <cell r="D41">
            <v>0</v>
          </cell>
          <cell r="E41">
            <v>0</v>
          </cell>
          <cell r="I41">
            <v>342</v>
          </cell>
          <cell r="J41">
            <v>6813</v>
          </cell>
        </row>
        <row r="42">
          <cell r="C42">
            <v>300</v>
          </cell>
          <cell r="D42">
            <v>0</v>
          </cell>
          <cell r="E42">
            <v>0</v>
          </cell>
          <cell r="I42">
            <v>342</v>
          </cell>
          <cell r="J42">
            <v>6911</v>
          </cell>
        </row>
        <row r="43">
          <cell r="C43">
            <v>500</v>
          </cell>
          <cell r="D43">
            <v>0</v>
          </cell>
          <cell r="E43">
            <v>0</v>
          </cell>
          <cell r="I43">
            <v>342</v>
          </cell>
          <cell r="J43">
            <v>6934</v>
          </cell>
        </row>
        <row r="44">
          <cell r="C44">
            <v>0</v>
          </cell>
          <cell r="D44">
            <v>2400</v>
          </cell>
          <cell r="E44">
            <v>0</v>
          </cell>
          <cell r="I44">
            <v>343</v>
          </cell>
          <cell r="J44">
            <v>6215</v>
          </cell>
        </row>
        <row r="45">
          <cell r="C45">
            <v>0</v>
          </cell>
          <cell r="D45">
            <v>2150</v>
          </cell>
          <cell r="E45">
            <v>0</v>
          </cell>
          <cell r="I45">
            <v>343</v>
          </cell>
          <cell r="J45">
            <v>6242</v>
          </cell>
        </row>
        <row r="46">
          <cell r="C46">
            <v>0</v>
          </cell>
          <cell r="D46">
            <v>2300</v>
          </cell>
          <cell r="E46">
            <v>0</v>
          </cell>
          <cell r="I46">
            <v>343</v>
          </cell>
          <cell r="J46">
            <v>6246</v>
          </cell>
        </row>
        <row r="47">
          <cell r="C47">
            <v>250</v>
          </cell>
          <cell r="D47">
            <v>0</v>
          </cell>
          <cell r="E47">
            <v>0</v>
          </cell>
          <cell r="I47">
            <v>343</v>
          </cell>
          <cell r="J47">
            <v>6251</v>
          </cell>
        </row>
        <row r="48">
          <cell r="C48">
            <v>0</v>
          </cell>
          <cell r="D48">
            <v>1950</v>
          </cell>
          <cell r="E48">
            <v>0</v>
          </cell>
          <cell r="I48">
            <v>343</v>
          </cell>
          <cell r="J48">
            <v>6232</v>
          </cell>
        </row>
        <row r="49">
          <cell r="C49">
            <v>0</v>
          </cell>
          <cell r="D49">
            <v>2449</v>
          </cell>
          <cell r="E49">
            <v>0</v>
          </cell>
          <cell r="I49">
            <v>343</v>
          </cell>
          <cell r="J49">
            <v>6268</v>
          </cell>
        </row>
        <row r="50">
          <cell r="C50">
            <v>0</v>
          </cell>
          <cell r="D50">
            <v>2450</v>
          </cell>
          <cell r="E50">
            <v>0</v>
          </cell>
          <cell r="I50">
            <v>343</v>
          </cell>
          <cell r="J50">
            <v>6261</v>
          </cell>
        </row>
        <row r="51">
          <cell r="C51">
            <v>0</v>
          </cell>
          <cell r="D51">
            <v>2050</v>
          </cell>
          <cell r="E51">
            <v>0</v>
          </cell>
          <cell r="I51">
            <v>343</v>
          </cell>
          <cell r="J51">
            <v>6258</v>
          </cell>
        </row>
        <row r="52">
          <cell r="C52">
            <v>750</v>
          </cell>
          <cell r="D52">
            <v>2450</v>
          </cell>
          <cell r="E52">
            <v>0</v>
          </cell>
          <cell r="I52">
            <v>343</v>
          </cell>
          <cell r="J52">
            <v>6231</v>
          </cell>
        </row>
        <row r="53">
          <cell r="C53">
            <v>301</v>
          </cell>
          <cell r="D53">
            <v>1700</v>
          </cell>
          <cell r="E53">
            <v>0</v>
          </cell>
          <cell r="I53">
            <v>343</v>
          </cell>
          <cell r="J53">
            <v>6269</v>
          </cell>
        </row>
        <row r="54">
          <cell r="C54">
            <v>0</v>
          </cell>
          <cell r="D54">
            <v>610</v>
          </cell>
          <cell r="E54">
            <v>0</v>
          </cell>
          <cell r="I54">
            <v>345</v>
          </cell>
          <cell r="J54">
            <v>6671</v>
          </cell>
        </row>
        <row r="55">
          <cell r="C55">
            <v>0</v>
          </cell>
          <cell r="D55">
            <v>148</v>
          </cell>
          <cell r="E55">
            <v>0</v>
          </cell>
          <cell r="I55">
            <v>345</v>
          </cell>
          <cell r="J55">
            <v>6672</v>
          </cell>
        </row>
        <row r="56">
          <cell r="C56">
            <v>0</v>
          </cell>
          <cell r="D56">
            <v>21050</v>
          </cell>
          <cell r="E56">
            <v>2729</v>
          </cell>
          <cell r="I56">
            <v>346</v>
          </cell>
          <cell r="J56">
            <v>3551</v>
          </cell>
        </row>
        <row r="57">
          <cell r="C57">
            <v>9403</v>
          </cell>
          <cell r="D57">
            <v>74950</v>
          </cell>
          <cell r="E57">
            <v>4797</v>
          </cell>
          <cell r="I57">
            <v>346</v>
          </cell>
          <cell r="J57">
            <v>3552</v>
          </cell>
        </row>
        <row r="58">
          <cell r="C58">
            <v>0</v>
          </cell>
          <cell r="D58">
            <v>18850</v>
          </cell>
          <cell r="E58">
            <v>6988</v>
          </cell>
          <cell r="I58">
            <v>346</v>
          </cell>
          <cell r="J58">
            <v>3553</v>
          </cell>
        </row>
        <row r="59">
          <cell r="C59">
            <v>7715</v>
          </cell>
          <cell r="D59">
            <v>7050</v>
          </cell>
          <cell r="E59">
            <v>7000</v>
          </cell>
          <cell r="I59">
            <v>346</v>
          </cell>
          <cell r="J59">
            <v>6612</v>
          </cell>
        </row>
        <row r="60">
          <cell r="C60">
            <v>6060</v>
          </cell>
          <cell r="D60">
            <v>5240</v>
          </cell>
          <cell r="E60">
            <v>7100</v>
          </cell>
          <cell r="I60">
            <v>346</v>
          </cell>
          <cell r="J60">
            <v>6619</v>
          </cell>
        </row>
        <row r="61">
          <cell r="C61">
            <v>66966</v>
          </cell>
          <cell r="D61">
            <v>61117</v>
          </cell>
          <cell r="E61">
            <v>63003</v>
          </cell>
          <cell r="I61">
            <v>347</v>
          </cell>
          <cell r="J61">
            <v>6688</v>
          </cell>
        </row>
        <row r="62">
          <cell r="C62">
            <v>13000</v>
          </cell>
          <cell r="D62">
            <v>8000</v>
          </cell>
          <cell r="E62">
            <v>10850</v>
          </cell>
          <cell r="I62">
            <v>348</v>
          </cell>
          <cell r="J62">
            <v>5111</v>
          </cell>
        </row>
        <row r="63">
          <cell r="C63">
            <v>0</v>
          </cell>
          <cell r="D63">
            <v>0</v>
          </cell>
          <cell r="E63">
            <v>200</v>
          </cell>
          <cell r="I63">
            <v>348</v>
          </cell>
          <cell r="J63">
            <v>5411</v>
          </cell>
        </row>
        <row r="64">
          <cell r="C64">
            <v>0</v>
          </cell>
          <cell r="D64">
            <v>150</v>
          </cell>
          <cell r="E64">
            <v>250</v>
          </cell>
          <cell r="I64">
            <v>348</v>
          </cell>
          <cell r="J64">
            <v>6112</v>
          </cell>
        </row>
        <row r="65">
          <cell r="C65">
            <v>1200</v>
          </cell>
          <cell r="D65">
            <v>1050</v>
          </cell>
          <cell r="E65">
            <v>1450</v>
          </cell>
          <cell r="I65">
            <v>348</v>
          </cell>
          <cell r="J65">
            <v>6269</v>
          </cell>
        </row>
        <row r="66">
          <cell r="C66">
            <v>5300</v>
          </cell>
          <cell r="D66">
            <v>9750</v>
          </cell>
          <cell r="E66">
            <v>800</v>
          </cell>
          <cell r="I66">
            <v>348</v>
          </cell>
          <cell r="J66">
            <v>6418</v>
          </cell>
        </row>
        <row r="67">
          <cell r="C67">
            <v>0</v>
          </cell>
          <cell r="D67">
            <v>0</v>
          </cell>
          <cell r="E67">
            <v>100</v>
          </cell>
          <cell r="I67">
            <v>348</v>
          </cell>
          <cell r="J67">
            <v>6811</v>
          </cell>
        </row>
        <row r="68">
          <cell r="C68">
            <v>3000</v>
          </cell>
          <cell r="D68">
            <v>0</v>
          </cell>
          <cell r="E68">
            <v>1450</v>
          </cell>
          <cell r="I68">
            <v>348</v>
          </cell>
          <cell r="J68">
            <v>6911</v>
          </cell>
        </row>
        <row r="69">
          <cell r="C69">
            <v>0</v>
          </cell>
          <cell r="D69">
            <v>200</v>
          </cell>
          <cell r="E69">
            <v>200</v>
          </cell>
          <cell r="I69">
            <v>348</v>
          </cell>
          <cell r="J69">
            <v>6917</v>
          </cell>
        </row>
        <row r="70">
          <cell r="C70">
            <v>3440</v>
          </cell>
          <cell r="D70">
            <v>5720</v>
          </cell>
          <cell r="E70">
            <v>5720</v>
          </cell>
          <cell r="I70">
            <v>349</v>
          </cell>
          <cell r="J70">
            <v>6671</v>
          </cell>
        </row>
        <row r="71">
          <cell r="C71">
            <v>0</v>
          </cell>
          <cell r="D71">
            <v>610</v>
          </cell>
          <cell r="E71">
            <v>0</v>
          </cell>
          <cell r="I71">
            <v>349</v>
          </cell>
          <cell r="J71">
            <v>6673</v>
          </cell>
        </row>
        <row r="72">
          <cell r="C72">
            <v>144</v>
          </cell>
          <cell r="D72">
            <v>0</v>
          </cell>
          <cell r="E72">
            <v>0</v>
          </cell>
          <cell r="I72">
            <v>900</v>
          </cell>
          <cell r="J72">
            <v>1522</v>
          </cell>
        </row>
        <row r="73">
          <cell r="C73">
            <v>44424</v>
          </cell>
          <cell r="D73">
            <v>139602</v>
          </cell>
          <cell r="E73">
            <v>63635</v>
          </cell>
          <cell r="I73">
            <v>900</v>
          </cell>
          <cell r="J73">
            <v>2356</v>
          </cell>
        </row>
        <row r="74">
          <cell r="C74">
            <v>0</v>
          </cell>
          <cell r="D74">
            <v>2246</v>
          </cell>
          <cell r="E74">
            <v>0</v>
          </cell>
          <cell r="I74">
            <v>900</v>
          </cell>
          <cell r="J74">
            <v>2383</v>
          </cell>
        </row>
        <row r="75">
          <cell r="C75">
            <v>0</v>
          </cell>
          <cell r="D75">
            <v>0</v>
          </cell>
          <cell r="E75">
            <v>0</v>
          </cell>
          <cell r="I75">
            <v>900</v>
          </cell>
          <cell r="J75">
            <v>2388</v>
          </cell>
        </row>
        <row r="76">
          <cell r="C76">
            <v>5383</v>
          </cell>
          <cell r="D76">
            <v>4170</v>
          </cell>
          <cell r="E76">
            <v>5064</v>
          </cell>
          <cell r="I76">
            <v>349</v>
          </cell>
          <cell r="J76">
            <v>6673</v>
          </cell>
        </row>
        <row r="77">
          <cell r="C77">
            <v>159108</v>
          </cell>
          <cell r="D77">
            <v>278570</v>
          </cell>
          <cell r="E77">
            <v>159770</v>
          </cell>
        </row>
        <row r="78">
          <cell r="C78">
            <v>187066</v>
          </cell>
          <cell r="D78">
            <v>236691</v>
          </cell>
          <cell r="E78">
            <v>182859</v>
          </cell>
        </row>
        <row r="79">
          <cell r="C79">
            <v>187066</v>
          </cell>
          <cell r="D79">
            <v>236691</v>
          </cell>
          <cell r="E79">
            <v>182859</v>
          </cell>
        </row>
        <row r="81">
          <cell r="C81">
            <v>346174</v>
          </cell>
          <cell r="D81">
            <v>515261</v>
          </cell>
          <cell r="E81">
            <v>342629</v>
          </cell>
        </row>
      </sheetData>
      <sheetData sheetId="4" refreshError="1"/>
      <sheetData sheetId="5" refreshError="1"/>
      <sheetData sheetId="6" refreshError="1">
        <row r="13">
          <cell r="C13" t="str">
            <v>50%         Period     12/97</v>
          </cell>
          <cell r="D13" t="str">
            <v>50%         Period     06/97</v>
          </cell>
          <cell r="E13" t="str">
            <v>50%         Period     12/96</v>
          </cell>
          <cell r="I13" t="str">
            <v>Activity</v>
          </cell>
          <cell r="J13" t="str">
            <v>Account</v>
          </cell>
        </row>
        <row r="14">
          <cell r="C14">
            <v>26100</v>
          </cell>
          <cell r="D14">
            <v>0</v>
          </cell>
          <cell r="E14">
            <v>13550</v>
          </cell>
          <cell r="I14">
            <v>341</v>
          </cell>
          <cell r="J14">
            <v>6944</v>
          </cell>
        </row>
        <row r="15">
          <cell r="C15">
            <v>947</v>
          </cell>
          <cell r="D15">
            <v>0</v>
          </cell>
          <cell r="E15">
            <v>0</v>
          </cell>
          <cell r="I15">
            <v>342</v>
          </cell>
          <cell r="J15">
            <v>6674</v>
          </cell>
        </row>
        <row r="16">
          <cell r="C16">
            <v>43750</v>
          </cell>
          <cell r="D16">
            <v>0</v>
          </cell>
          <cell r="E16">
            <v>33037</v>
          </cell>
          <cell r="I16">
            <v>342</v>
          </cell>
          <cell r="J16">
            <v>6811</v>
          </cell>
        </row>
        <row r="17">
          <cell r="C17">
            <v>333</v>
          </cell>
          <cell r="D17">
            <v>18</v>
          </cell>
          <cell r="E17">
            <v>27651</v>
          </cell>
          <cell r="I17">
            <v>342</v>
          </cell>
          <cell r="J17">
            <v>6951</v>
          </cell>
        </row>
        <row r="18">
          <cell r="C18">
            <v>1149</v>
          </cell>
          <cell r="D18">
            <v>0</v>
          </cell>
          <cell r="E18">
            <v>0</v>
          </cell>
          <cell r="I18">
            <v>343</v>
          </cell>
          <cell r="J18">
            <v>6252</v>
          </cell>
        </row>
        <row r="19">
          <cell r="C19">
            <v>1608</v>
          </cell>
          <cell r="D19">
            <v>0</v>
          </cell>
          <cell r="E19">
            <v>0</v>
          </cell>
          <cell r="I19">
            <v>345</v>
          </cell>
          <cell r="J19">
            <v>6672</v>
          </cell>
        </row>
        <row r="20">
          <cell r="C20">
            <v>0</v>
          </cell>
          <cell r="D20">
            <v>167459</v>
          </cell>
          <cell r="E20">
            <v>0</v>
          </cell>
          <cell r="I20">
            <v>346</v>
          </cell>
          <cell r="J20">
            <v>6613</v>
          </cell>
        </row>
        <row r="21">
          <cell r="C21">
            <v>30</v>
          </cell>
          <cell r="D21">
            <v>425</v>
          </cell>
          <cell r="E21">
            <v>75</v>
          </cell>
          <cell r="I21">
            <v>342</v>
          </cell>
          <cell r="J21">
            <v>5711</v>
          </cell>
        </row>
        <row r="22">
          <cell r="C22">
            <v>73887</v>
          </cell>
          <cell r="D22">
            <v>167477</v>
          </cell>
          <cell r="E22">
            <v>74238</v>
          </cell>
          <cell r="I22">
            <v>342</v>
          </cell>
          <cell r="J22">
            <v>6112</v>
          </cell>
        </row>
        <row r="23">
          <cell r="C23">
            <v>50</v>
          </cell>
          <cell r="D23">
            <v>93</v>
          </cell>
          <cell r="E23">
            <v>0</v>
          </cell>
          <cell r="I23">
            <v>342</v>
          </cell>
          <cell r="J23">
            <v>6114</v>
          </cell>
        </row>
        <row r="24">
          <cell r="C24">
            <v>125</v>
          </cell>
          <cell r="D24">
            <v>400</v>
          </cell>
          <cell r="E24">
            <v>70</v>
          </cell>
          <cell r="I24">
            <v>342</v>
          </cell>
          <cell r="J24">
            <v>6115</v>
          </cell>
        </row>
        <row r="25">
          <cell r="C25">
            <v>255</v>
          </cell>
          <cell r="D25">
            <v>0</v>
          </cell>
          <cell r="E25">
            <v>0</v>
          </cell>
          <cell r="I25">
            <v>342</v>
          </cell>
          <cell r="J25">
            <v>6212</v>
          </cell>
        </row>
        <row r="26">
          <cell r="C26">
            <v>0</v>
          </cell>
          <cell r="D26">
            <v>200</v>
          </cell>
          <cell r="E26">
            <v>0</v>
          </cell>
          <cell r="I26">
            <v>342</v>
          </cell>
          <cell r="J26">
            <v>6412</v>
          </cell>
        </row>
        <row r="27">
          <cell r="C27">
            <v>340</v>
          </cell>
          <cell r="D27">
            <v>590</v>
          </cell>
          <cell r="E27">
            <v>40</v>
          </cell>
          <cell r="I27">
            <v>342</v>
          </cell>
          <cell r="J27">
            <v>6413</v>
          </cell>
        </row>
        <row r="28">
          <cell r="C28">
            <v>110</v>
          </cell>
          <cell r="D28">
            <v>0</v>
          </cell>
          <cell r="E28">
            <v>50</v>
          </cell>
          <cell r="I28">
            <v>342</v>
          </cell>
          <cell r="J28">
            <v>6561</v>
          </cell>
        </row>
        <row r="29">
          <cell r="C29">
            <v>18500</v>
          </cell>
          <cell r="D29">
            <v>14050</v>
          </cell>
          <cell r="E29">
            <v>30000</v>
          </cell>
          <cell r="I29">
            <v>342</v>
          </cell>
          <cell r="J29">
            <v>6623</v>
          </cell>
        </row>
        <row r="30">
          <cell r="C30">
            <v>24258</v>
          </cell>
          <cell r="D30">
            <v>10533</v>
          </cell>
          <cell r="E30">
            <v>13492</v>
          </cell>
          <cell r="I30">
            <v>342</v>
          </cell>
          <cell r="J30">
            <v>6673</v>
          </cell>
        </row>
        <row r="31">
          <cell r="C31">
            <v>8220</v>
          </cell>
          <cell r="D31">
            <v>5443</v>
          </cell>
          <cell r="E31">
            <v>12975</v>
          </cell>
          <cell r="I31">
            <v>342</v>
          </cell>
          <cell r="J31">
            <v>6674</v>
          </cell>
        </row>
        <row r="32">
          <cell r="C32">
            <v>176</v>
          </cell>
          <cell r="D32">
            <v>362</v>
          </cell>
          <cell r="E32">
            <v>128</v>
          </cell>
          <cell r="I32">
            <v>342</v>
          </cell>
          <cell r="J32">
            <v>6782</v>
          </cell>
        </row>
        <row r="33">
          <cell r="C33">
            <v>550</v>
          </cell>
          <cell r="D33">
            <v>2425</v>
          </cell>
          <cell r="E33">
            <v>69</v>
          </cell>
          <cell r="I33">
            <v>342</v>
          </cell>
          <cell r="J33">
            <v>6812</v>
          </cell>
        </row>
        <row r="34">
          <cell r="C34">
            <v>664</v>
          </cell>
          <cell r="D34">
            <v>790</v>
          </cell>
          <cell r="E34">
            <v>299</v>
          </cell>
          <cell r="I34">
            <v>342</v>
          </cell>
          <cell r="J34">
            <v>6911</v>
          </cell>
        </row>
        <row r="35">
          <cell r="C35">
            <v>188</v>
          </cell>
          <cell r="D35">
            <v>0</v>
          </cell>
          <cell r="E35">
            <v>0</v>
          </cell>
          <cell r="I35">
            <v>342</v>
          </cell>
          <cell r="J35">
            <v>6915</v>
          </cell>
        </row>
        <row r="36">
          <cell r="C36">
            <v>0</v>
          </cell>
          <cell r="D36">
            <v>0</v>
          </cell>
          <cell r="E36">
            <v>0</v>
          </cell>
          <cell r="I36">
            <v>342</v>
          </cell>
          <cell r="J36">
            <v>6921</v>
          </cell>
        </row>
        <row r="37">
          <cell r="C37">
            <v>248</v>
          </cell>
          <cell r="D37">
            <v>0</v>
          </cell>
          <cell r="E37">
            <v>0</v>
          </cell>
          <cell r="I37">
            <v>342</v>
          </cell>
          <cell r="J37">
            <v>6947</v>
          </cell>
        </row>
        <row r="38">
          <cell r="C38">
            <v>123</v>
          </cell>
          <cell r="D38">
            <v>0</v>
          </cell>
          <cell r="E38">
            <v>0</v>
          </cell>
          <cell r="I38">
            <v>343</v>
          </cell>
          <cell r="J38">
            <v>6213</v>
          </cell>
        </row>
        <row r="39">
          <cell r="C39">
            <v>1720</v>
          </cell>
          <cell r="D39">
            <v>1000</v>
          </cell>
          <cell r="E39">
            <v>900</v>
          </cell>
          <cell r="I39">
            <v>343</v>
          </cell>
          <cell r="J39">
            <v>6215</v>
          </cell>
        </row>
        <row r="40">
          <cell r="C40">
            <v>3411</v>
          </cell>
          <cell r="D40">
            <v>1665</v>
          </cell>
          <cell r="E40">
            <v>3948</v>
          </cell>
          <cell r="I40">
            <v>343</v>
          </cell>
          <cell r="J40">
            <v>6231</v>
          </cell>
        </row>
        <row r="41">
          <cell r="C41">
            <v>6950</v>
          </cell>
          <cell r="D41">
            <v>750</v>
          </cell>
          <cell r="E41">
            <v>3150</v>
          </cell>
          <cell r="I41">
            <v>343</v>
          </cell>
          <cell r="J41">
            <v>6232</v>
          </cell>
        </row>
        <row r="42">
          <cell r="C42">
            <v>0</v>
          </cell>
          <cell r="D42">
            <v>0</v>
          </cell>
          <cell r="E42">
            <v>0</v>
          </cell>
          <cell r="I42">
            <v>343</v>
          </cell>
          <cell r="J42">
            <v>6234</v>
          </cell>
        </row>
        <row r="43">
          <cell r="C43">
            <v>132</v>
          </cell>
          <cell r="D43">
            <v>1155</v>
          </cell>
          <cell r="E43">
            <v>292</v>
          </cell>
          <cell r="I43">
            <v>343</v>
          </cell>
          <cell r="J43">
            <v>6236</v>
          </cell>
        </row>
        <row r="44">
          <cell r="C44">
            <v>0</v>
          </cell>
          <cell r="D44">
            <v>0</v>
          </cell>
          <cell r="E44">
            <v>400</v>
          </cell>
          <cell r="I44">
            <v>343</v>
          </cell>
          <cell r="J44">
            <v>6238</v>
          </cell>
        </row>
        <row r="45">
          <cell r="C45">
            <v>605</v>
          </cell>
          <cell r="D45">
            <v>2390</v>
          </cell>
          <cell r="E45">
            <v>1980</v>
          </cell>
          <cell r="I45">
            <v>343</v>
          </cell>
          <cell r="J45">
            <v>6239</v>
          </cell>
        </row>
        <row r="46">
          <cell r="C46">
            <v>0</v>
          </cell>
          <cell r="D46">
            <v>366</v>
          </cell>
          <cell r="E46">
            <v>0</v>
          </cell>
          <cell r="I46">
            <v>343</v>
          </cell>
          <cell r="J46">
            <v>6241</v>
          </cell>
        </row>
        <row r="47">
          <cell r="C47">
            <v>3341</v>
          </cell>
          <cell r="D47">
            <v>1500</v>
          </cell>
          <cell r="E47">
            <v>400</v>
          </cell>
          <cell r="I47">
            <v>343</v>
          </cell>
          <cell r="J47">
            <v>6242</v>
          </cell>
        </row>
        <row r="48">
          <cell r="C48">
            <v>0</v>
          </cell>
          <cell r="D48">
            <v>280</v>
          </cell>
          <cell r="E48">
            <v>400</v>
          </cell>
          <cell r="I48">
            <v>343</v>
          </cell>
          <cell r="J48">
            <v>6243</v>
          </cell>
        </row>
        <row r="49">
          <cell r="C49">
            <v>500</v>
          </cell>
          <cell r="D49">
            <v>249</v>
          </cell>
          <cell r="E49">
            <v>3550</v>
          </cell>
          <cell r="I49">
            <v>343</v>
          </cell>
          <cell r="J49">
            <v>6244</v>
          </cell>
        </row>
        <row r="50">
          <cell r="C50">
            <v>0</v>
          </cell>
          <cell r="D50">
            <v>400</v>
          </cell>
          <cell r="E50">
            <v>0</v>
          </cell>
          <cell r="I50">
            <v>343</v>
          </cell>
          <cell r="J50">
            <v>6245</v>
          </cell>
        </row>
        <row r="51">
          <cell r="C51">
            <v>2300</v>
          </cell>
          <cell r="D51">
            <v>325</v>
          </cell>
          <cell r="E51">
            <v>200</v>
          </cell>
          <cell r="I51">
            <v>343</v>
          </cell>
          <cell r="J51">
            <v>6246</v>
          </cell>
        </row>
        <row r="52">
          <cell r="C52">
            <v>4310</v>
          </cell>
          <cell r="D52">
            <v>1810</v>
          </cell>
          <cell r="E52">
            <v>1875</v>
          </cell>
          <cell r="I52">
            <v>343</v>
          </cell>
          <cell r="J52">
            <v>6251</v>
          </cell>
        </row>
        <row r="53">
          <cell r="C53">
            <v>1031</v>
          </cell>
          <cell r="D53">
            <v>899</v>
          </cell>
          <cell r="E53">
            <v>750</v>
          </cell>
          <cell r="I53">
            <v>343</v>
          </cell>
          <cell r="J53">
            <v>6252</v>
          </cell>
        </row>
        <row r="54">
          <cell r="C54">
            <v>328</v>
          </cell>
          <cell r="D54">
            <v>125</v>
          </cell>
          <cell r="E54">
            <v>0</v>
          </cell>
          <cell r="I54">
            <v>343</v>
          </cell>
          <cell r="J54">
            <v>6253</v>
          </cell>
        </row>
        <row r="55">
          <cell r="C55">
            <v>3199</v>
          </cell>
          <cell r="D55">
            <v>3358</v>
          </cell>
          <cell r="E55">
            <v>1925</v>
          </cell>
          <cell r="I55">
            <v>343</v>
          </cell>
          <cell r="J55">
            <v>6254</v>
          </cell>
        </row>
        <row r="56">
          <cell r="C56">
            <v>0</v>
          </cell>
          <cell r="D56">
            <v>1410</v>
          </cell>
          <cell r="E56">
            <v>548</v>
          </cell>
          <cell r="I56">
            <v>343</v>
          </cell>
          <cell r="J56">
            <v>6255</v>
          </cell>
        </row>
        <row r="57">
          <cell r="C57">
            <v>160</v>
          </cell>
          <cell r="D57">
            <v>733</v>
          </cell>
          <cell r="E57">
            <v>0</v>
          </cell>
          <cell r="I57">
            <v>343</v>
          </cell>
          <cell r="J57">
            <v>6256</v>
          </cell>
        </row>
        <row r="58">
          <cell r="C58">
            <v>1374</v>
          </cell>
          <cell r="D58">
            <v>1150</v>
          </cell>
          <cell r="E58">
            <v>500</v>
          </cell>
          <cell r="I58">
            <v>343</v>
          </cell>
          <cell r="J58">
            <v>6257</v>
          </cell>
        </row>
        <row r="59">
          <cell r="C59">
            <v>1970</v>
          </cell>
          <cell r="D59">
            <v>100</v>
          </cell>
          <cell r="E59">
            <v>0</v>
          </cell>
          <cell r="I59">
            <v>343</v>
          </cell>
          <cell r="J59">
            <v>6258</v>
          </cell>
        </row>
        <row r="60">
          <cell r="C60">
            <v>0</v>
          </cell>
          <cell r="D60">
            <v>325</v>
          </cell>
          <cell r="E60">
            <v>375</v>
          </cell>
          <cell r="I60">
            <v>343</v>
          </cell>
          <cell r="J60">
            <v>6259</v>
          </cell>
        </row>
        <row r="61">
          <cell r="C61">
            <v>0</v>
          </cell>
          <cell r="D61">
            <v>2238</v>
          </cell>
          <cell r="E61">
            <v>2000</v>
          </cell>
          <cell r="I61">
            <v>343</v>
          </cell>
          <cell r="J61">
            <v>6261</v>
          </cell>
        </row>
        <row r="62">
          <cell r="C62">
            <v>640</v>
          </cell>
          <cell r="D62">
            <v>1075</v>
          </cell>
          <cell r="E62">
            <v>595</v>
          </cell>
          <cell r="I62">
            <v>343</v>
          </cell>
          <cell r="J62">
            <v>6262</v>
          </cell>
        </row>
        <row r="63">
          <cell r="C63">
            <v>300</v>
          </cell>
          <cell r="D63">
            <v>576</v>
          </cell>
          <cell r="E63">
            <v>400</v>
          </cell>
          <cell r="I63">
            <v>343</v>
          </cell>
          <cell r="J63">
            <v>6263</v>
          </cell>
        </row>
        <row r="64">
          <cell r="C64">
            <v>150</v>
          </cell>
          <cell r="D64">
            <v>250</v>
          </cell>
          <cell r="E64">
            <v>200</v>
          </cell>
          <cell r="I64">
            <v>343</v>
          </cell>
          <cell r="J64">
            <v>6264</v>
          </cell>
        </row>
        <row r="65">
          <cell r="C65">
            <v>1113</v>
          </cell>
          <cell r="D65">
            <v>0</v>
          </cell>
          <cell r="E65">
            <v>300</v>
          </cell>
          <cell r="I65">
            <v>343</v>
          </cell>
          <cell r="J65">
            <v>6266</v>
          </cell>
        </row>
        <row r="66">
          <cell r="C66">
            <v>0</v>
          </cell>
          <cell r="D66">
            <v>0</v>
          </cell>
          <cell r="E66">
            <v>380</v>
          </cell>
          <cell r="I66">
            <v>343</v>
          </cell>
          <cell r="J66">
            <v>6267</v>
          </cell>
        </row>
        <row r="67">
          <cell r="C67">
            <v>2875</v>
          </cell>
          <cell r="D67">
            <v>954</v>
          </cell>
          <cell r="E67">
            <v>0</v>
          </cell>
          <cell r="I67">
            <v>343</v>
          </cell>
          <cell r="J67">
            <v>6268</v>
          </cell>
        </row>
        <row r="68">
          <cell r="C68">
            <v>2338</v>
          </cell>
          <cell r="D68">
            <v>1834</v>
          </cell>
          <cell r="E68">
            <v>1655</v>
          </cell>
          <cell r="I68">
            <v>343</v>
          </cell>
          <cell r="J68">
            <v>6269</v>
          </cell>
        </row>
        <row r="69">
          <cell r="C69">
            <v>37837</v>
          </cell>
          <cell r="D69">
            <v>15525</v>
          </cell>
          <cell r="E69">
            <v>19169</v>
          </cell>
          <cell r="I69">
            <v>344</v>
          </cell>
          <cell r="J69">
            <v>6271</v>
          </cell>
        </row>
        <row r="70">
          <cell r="C70">
            <v>3440</v>
          </cell>
          <cell r="D70">
            <v>5720</v>
          </cell>
          <cell r="E70">
            <v>5720</v>
          </cell>
          <cell r="I70">
            <v>344</v>
          </cell>
          <cell r="J70">
            <v>6273</v>
          </cell>
        </row>
        <row r="71">
          <cell r="C71">
            <v>0</v>
          </cell>
          <cell r="D71">
            <v>610</v>
          </cell>
          <cell r="E71">
            <v>0</v>
          </cell>
          <cell r="I71">
            <v>345</v>
          </cell>
          <cell r="J71">
            <v>6671</v>
          </cell>
        </row>
        <row r="72">
          <cell r="C72">
            <v>144</v>
          </cell>
          <cell r="D72">
            <v>0</v>
          </cell>
          <cell r="E72">
            <v>0</v>
          </cell>
          <cell r="I72">
            <v>345</v>
          </cell>
          <cell r="J72">
            <v>6672</v>
          </cell>
        </row>
        <row r="73">
          <cell r="C73">
            <v>44424</v>
          </cell>
          <cell r="D73">
            <v>139602</v>
          </cell>
          <cell r="E73">
            <v>63635</v>
          </cell>
          <cell r="I73">
            <v>347</v>
          </cell>
          <cell r="J73">
            <v>6686</v>
          </cell>
        </row>
        <row r="74">
          <cell r="C74">
            <v>0</v>
          </cell>
          <cell r="D74">
            <v>2246</v>
          </cell>
          <cell r="E74">
            <v>0</v>
          </cell>
          <cell r="I74">
            <v>348</v>
          </cell>
          <cell r="J74">
            <v>6418</v>
          </cell>
        </row>
        <row r="75">
          <cell r="C75">
            <v>924</v>
          </cell>
          <cell r="D75">
            <v>1110</v>
          </cell>
          <cell r="E75">
            <v>5000</v>
          </cell>
          <cell r="I75">
            <v>349</v>
          </cell>
          <cell r="J75">
            <v>6671</v>
          </cell>
        </row>
        <row r="76">
          <cell r="C76">
            <v>5383</v>
          </cell>
          <cell r="D76">
            <v>4170</v>
          </cell>
          <cell r="E76">
            <v>5064</v>
          </cell>
          <cell r="I76">
            <v>349</v>
          </cell>
          <cell r="J76">
            <v>6673</v>
          </cell>
        </row>
        <row r="78">
          <cell r="C78">
            <v>187066</v>
          </cell>
          <cell r="D78">
            <v>236691</v>
          </cell>
          <cell r="E78">
            <v>182859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st yr cmp"/>
      <sheetName val="Rate PSM Summary"/>
      <sheetName val="Column Table"/>
      <sheetName val="5yr Profit"/>
      <sheetName val="Renewals"/>
      <sheetName val="Areas"/>
      <sheetName val="Proof"/>
      <sheetName val="Journal"/>
      <sheetName val="Wfld 5yr OG Recov"/>
      <sheetName val="5 yr OG $psm"/>
      <sheetName val="AC, Food Crt + Refuse"/>
      <sheetName val="R&amp;T"/>
      <sheetName val="Vacancy Sch"/>
      <sheetName val="YR1 Rent VAr"/>
      <sheetName val="YR1 Rents waived"/>
      <sheetName val="Calendar P&amp;L"/>
      <sheetName val="Notes to P&amp;L"/>
      <sheetName val="CML OG $psm"/>
      <sheetName val="CML Adj OG $psm "/>
      <sheetName val="CML OG Recov"/>
      <sheetName val="CML Adj OG Recov"/>
      <sheetName val="Hiring and Admin"/>
      <sheetName val="Menu"/>
    </sheetNames>
    <sheetDataSet>
      <sheetData sheetId="0">
        <row r="4">
          <cell r="C4" t="str">
            <v>Coles Myer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C4" t="str">
            <v>Coles Myer</v>
          </cell>
          <cell r="E4" t="str">
            <v>Westfield Expenses</v>
          </cell>
        </row>
        <row r="5">
          <cell r="C5">
            <v>36707</v>
          </cell>
          <cell r="E5">
            <v>36707</v>
          </cell>
          <cell r="G5">
            <v>37072</v>
          </cell>
          <cell r="I5">
            <v>37437</v>
          </cell>
          <cell r="M5">
            <v>38168</v>
          </cell>
          <cell r="R5" t="str">
            <v>Scheme 2</v>
          </cell>
          <cell r="U5" t="str">
            <v>Scheme 3</v>
          </cell>
        </row>
        <row r="6">
          <cell r="C6" t="str">
            <v>$psm</v>
          </cell>
          <cell r="D6" t="str">
            <v>$recovery</v>
          </cell>
          <cell r="E6" t="str">
            <v>$psm</v>
          </cell>
          <cell r="F6" t="str">
            <v>$recovery</v>
          </cell>
          <cell r="G6" t="str">
            <v>$psm</v>
          </cell>
          <cell r="H6" t="str">
            <v>$recovery</v>
          </cell>
          <cell r="I6" t="str">
            <v>$psm</v>
          </cell>
          <cell r="J6" t="str">
            <v>$recovery</v>
          </cell>
          <cell r="M6" t="str">
            <v>$psm</v>
          </cell>
          <cell r="N6" t="str">
            <v>$recovery</v>
          </cell>
          <cell r="R6" t="str">
            <v>$psm</v>
          </cell>
          <cell r="S6" t="str">
            <v>Area</v>
          </cell>
          <cell r="T6" t="str">
            <v>$recovery</v>
          </cell>
          <cell r="U6" t="str">
            <v>$psm</v>
          </cell>
          <cell r="V6" t="str">
            <v>Area</v>
          </cell>
          <cell r="W6" t="str">
            <v>$recovery</v>
          </cell>
        </row>
        <row r="8">
          <cell r="C8">
            <v>24.60370209771957</v>
          </cell>
          <cell r="D8">
            <v>202.24243124325486</v>
          </cell>
          <cell r="E8">
            <v>26.091122873098687</v>
          </cell>
          <cell r="F8">
            <v>214.46903001687119</v>
          </cell>
          <cell r="G8">
            <v>25.796627024767936</v>
          </cell>
          <cell r="H8">
            <v>212.04827414359244</v>
          </cell>
          <cell r="I8">
            <v>26.518932581461439</v>
          </cell>
          <cell r="J8">
            <v>217.98562581961303</v>
          </cell>
          <cell r="M8">
            <v>27.915843874122501</v>
          </cell>
          <cell r="N8">
            <v>229.46823664528696</v>
          </cell>
          <cell r="R8" t="e">
            <v>#REF!</v>
          </cell>
          <cell r="S8">
            <v>8100</v>
          </cell>
          <cell r="T8" t="e">
            <v>#REF!</v>
          </cell>
          <cell r="U8" t="e">
            <v>#REF!</v>
          </cell>
          <cell r="V8">
            <v>8506</v>
          </cell>
          <cell r="W8" t="e">
            <v>#REF!</v>
          </cell>
        </row>
        <row r="9">
          <cell r="C9">
            <v>33.740042893521625</v>
          </cell>
          <cell r="D9">
            <v>259.82431011314452</v>
          </cell>
          <cell r="E9">
            <v>29.654451379448624</v>
          </cell>
          <cell r="F9">
            <v>228.36210954931659</v>
          </cell>
          <cell r="G9">
            <v>28.876187312011666</v>
          </cell>
          <cell r="H9">
            <v>222.36887696672011</v>
          </cell>
          <cell r="I9">
            <v>31.073541841978376</v>
          </cell>
          <cell r="J9">
            <v>239.29019881045184</v>
          </cell>
          <cell r="M9">
            <v>33.420908955461549</v>
          </cell>
          <cell r="N9">
            <v>257.36673305694967</v>
          </cell>
          <cell r="R9" t="e">
            <v>#REF!</v>
          </cell>
          <cell r="S9">
            <v>7700.77</v>
          </cell>
          <cell r="T9" t="e">
            <v>#REF!</v>
          </cell>
          <cell r="U9" t="e">
            <v>#REF!</v>
          </cell>
          <cell r="V9">
            <v>7110</v>
          </cell>
          <cell r="W9" t="e">
            <v>#REF!</v>
          </cell>
        </row>
        <row r="10">
          <cell r="C10">
            <v>25.05470495895689</v>
          </cell>
          <cell r="D10">
            <v>75.214224286788578</v>
          </cell>
          <cell r="E10">
            <v>27.148823684210527</v>
          </cell>
          <cell r="F10">
            <v>81.500768699999995</v>
          </cell>
          <cell r="G10">
            <v>28.370520749999997</v>
          </cell>
          <cell r="H10">
            <v>85.168303291499996</v>
          </cell>
          <cell r="I10">
            <v>29.164895330999997</v>
          </cell>
          <cell r="J10">
            <v>87.553015783661991</v>
          </cell>
          <cell r="M10">
            <v>30.701185357455753</v>
          </cell>
          <cell r="N10">
            <v>92.16495844308217</v>
          </cell>
          <cell r="R10" t="e">
            <v>#REF!</v>
          </cell>
          <cell r="S10">
            <v>3002</v>
          </cell>
          <cell r="T10" t="e">
            <v>#REF!</v>
          </cell>
          <cell r="U10" t="e">
            <v>#REF!</v>
          </cell>
          <cell r="V10">
            <v>3463</v>
          </cell>
          <cell r="W10" t="e">
            <v>#REF!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M11">
            <v>0</v>
          </cell>
          <cell r="N11">
            <v>0</v>
          </cell>
          <cell r="R11">
            <v>0</v>
          </cell>
          <cell r="S11">
            <v>3000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David Jones</v>
          </cell>
          <cell r="B12">
            <v>0</v>
          </cell>
          <cell r="O12" t="e">
            <v>#REF!</v>
          </cell>
          <cell r="P12">
            <v>0</v>
          </cell>
          <cell r="Q12" t="e">
            <v>#REF!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</row>
        <row r="13">
          <cell r="A13" t="str">
            <v>New Mini Major 1 - L1</v>
          </cell>
          <cell r="B13">
            <v>0</v>
          </cell>
          <cell r="O13">
            <v>0</v>
          </cell>
          <cell r="P13">
            <v>0</v>
          </cell>
          <cell r="Q13">
            <v>0</v>
          </cell>
          <cell r="S13">
            <v>0</v>
          </cell>
          <cell r="T13">
            <v>0</v>
          </cell>
          <cell r="V13">
            <v>0</v>
          </cell>
          <cell r="W13">
            <v>0</v>
          </cell>
        </row>
        <row r="14">
          <cell r="A14" t="str">
            <v>New Mini Major 2 - L1</v>
          </cell>
          <cell r="B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</row>
        <row r="15">
          <cell r="A15" t="str">
            <v>Foodcourt Tenants</v>
          </cell>
          <cell r="B15">
            <v>221.7</v>
          </cell>
          <cell r="C15">
            <v>174.05347540754846</v>
          </cell>
          <cell r="D15">
            <v>38.58765549785349</v>
          </cell>
          <cell r="E15">
            <v>184.40732050036229</v>
          </cell>
          <cell r="F15">
            <v>40.883102954930322</v>
          </cell>
          <cell r="G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K15" t="e">
            <v>#VALUE!</v>
          </cell>
          <cell r="L15" t="e">
            <v>#VALUE!</v>
          </cell>
          <cell r="M15" t="e">
            <v>#VALUE!</v>
          </cell>
          <cell r="N15" t="e">
            <v>#VALUE!</v>
          </cell>
          <cell r="O15">
            <v>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</row>
        <row r="16">
          <cell r="A16" t="str">
            <v>Lost Management Fee Recovery</v>
          </cell>
          <cell r="B16">
            <v>0</v>
          </cell>
          <cell r="E16">
            <v>15.755291195896078</v>
          </cell>
          <cell r="F16">
            <v>-18.05974425831149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O16" t="e">
            <v>#REF!</v>
          </cell>
          <cell r="P16">
            <v>20</v>
          </cell>
          <cell r="Q16" t="e">
            <v>#REF!</v>
          </cell>
          <cell r="S16">
            <v>20</v>
          </cell>
          <cell r="T16">
            <v>0</v>
          </cell>
          <cell r="V16">
            <v>0</v>
          </cell>
          <cell r="W16">
            <v>0</v>
          </cell>
        </row>
        <row r="17">
          <cell r="C17">
            <v>74.053475407548461</v>
          </cell>
          <cell r="D17">
            <v>302.88611976441399</v>
          </cell>
          <cell r="E17">
            <v>84.407320500362275</v>
          </cell>
          <cell r="F17">
            <v>345.23438157853178</v>
          </cell>
          <cell r="G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M17" t="e">
            <v>#VALUE!</v>
          </cell>
          <cell r="N17" t="e">
            <v>#VALUE!</v>
          </cell>
          <cell r="R17" t="e">
            <v>#REF!</v>
          </cell>
          <cell r="S17">
            <v>17801</v>
          </cell>
          <cell r="T17" t="e">
            <v>#REF!</v>
          </cell>
          <cell r="U17" t="e">
            <v>#REF!</v>
          </cell>
          <cell r="V17">
            <v>17801</v>
          </cell>
          <cell r="W17" t="e">
            <v>#REF!</v>
          </cell>
        </row>
        <row r="18">
          <cell r="E18">
            <v>84.407320500362275</v>
          </cell>
          <cell r="F18">
            <v>-1.603739089506883</v>
          </cell>
          <cell r="G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M18" t="e">
            <v>#VALUE!</v>
          </cell>
          <cell r="N18" t="e">
            <v>#VALUE!</v>
          </cell>
        </row>
        <row r="19">
          <cell r="R19" t="e">
            <v>#REF!</v>
          </cell>
          <cell r="S19">
            <v>1740</v>
          </cell>
          <cell r="T19" t="e">
            <v>#REF!</v>
          </cell>
          <cell r="U19" t="e">
            <v>#REF!</v>
          </cell>
          <cell r="V19">
            <v>0</v>
          </cell>
          <cell r="W19" t="e">
            <v>#REF!</v>
          </cell>
        </row>
        <row r="20">
          <cell r="C20">
            <v>64.45191689370273</v>
          </cell>
          <cell r="D20">
            <v>217.38342529908059</v>
          </cell>
          <cell r="E20">
            <v>74.977198509546369</v>
          </cell>
          <cell r="F20">
            <v>252.88309513299802</v>
          </cell>
          <cell r="G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M20" t="e">
            <v>#VALUE!</v>
          </cell>
          <cell r="N20" t="e">
            <v>#VALUE!</v>
          </cell>
          <cell r="R20">
            <v>0</v>
          </cell>
          <cell r="S20">
            <v>571</v>
          </cell>
          <cell r="T20">
            <v>0</v>
          </cell>
          <cell r="U20">
            <v>0</v>
          </cell>
          <cell r="V20">
            <v>571</v>
          </cell>
          <cell r="W20">
            <v>0</v>
          </cell>
        </row>
        <row r="21">
          <cell r="D21">
            <v>1096.138166204536</v>
          </cell>
          <cell r="F21">
            <v>1143.6690045848295</v>
          </cell>
          <cell r="H21" t="e">
            <v>#VALUE!</v>
          </cell>
          <cell r="J21" t="e">
            <v>#VALUE!</v>
          </cell>
          <cell r="N21" t="e">
            <v>#VALUE!</v>
          </cell>
          <cell r="S21">
            <v>41934.770000000004</v>
          </cell>
          <cell r="T21" t="e">
            <v>#REF!</v>
          </cell>
          <cell r="V21">
            <v>37451</v>
          </cell>
          <cell r="W21" t="e">
            <v>#REF!</v>
          </cell>
        </row>
        <row r="24">
          <cell r="C24">
            <v>2.2231825429969367</v>
          </cell>
          <cell r="D24">
            <v>16.921976244275484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M24">
            <v>0</v>
          </cell>
          <cell r="N24">
            <v>0</v>
          </cell>
          <cell r="R24">
            <v>0</v>
          </cell>
          <cell r="S24" t="e">
            <v>#REF!</v>
          </cell>
          <cell r="T24" t="e">
            <v>#REF!</v>
          </cell>
          <cell r="U24">
            <v>0</v>
          </cell>
          <cell r="V24" t="e">
            <v>#REF!</v>
          </cell>
          <cell r="W24" t="e">
            <v>#REF!</v>
          </cell>
        </row>
        <row r="25">
          <cell r="D25">
            <v>1113.0601424488116</v>
          </cell>
          <cell r="F25">
            <v>1143.6690045848295</v>
          </cell>
          <cell r="H25" t="e">
            <v>#VALUE!</v>
          </cell>
          <cell r="J25" t="e">
            <v>#VALUE!</v>
          </cell>
          <cell r="N25" t="e">
            <v>#VALUE!</v>
          </cell>
          <cell r="T25" t="e">
            <v>#REF!</v>
          </cell>
          <cell r="W25" t="e">
            <v>#REF!</v>
          </cell>
        </row>
        <row r="26">
          <cell r="D26">
            <v>0</v>
          </cell>
        </row>
        <row r="27">
          <cell r="F27">
            <v>-16.646683212241435</v>
          </cell>
          <cell r="H27" t="e">
            <v>#VALUE!</v>
          </cell>
          <cell r="J27" t="e">
            <v>#VALUE!</v>
          </cell>
          <cell r="N27" t="e">
            <v>#VALUE!</v>
          </cell>
          <cell r="T27" t="e">
            <v>#REF!</v>
          </cell>
          <cell r="W27" t="e">
            <v>#REF!</v>
          </cell>
        </row>
        <row r="28">
          <cell r="F28">
            <v>-2.2080000000000002</v>
          </cell>
        </row>
        <row r="29">
          <cell r="F29">
            <v>-0.5</v>
          </cell>
        </row>
        <row r="30">
          <cell r="D30">
            <v>1113.0601424488116</v>
          </cell>
          <cell r="F30">
            <v>1124.314321372588</v>
          </cell>
          <cell r="H30" t="e">
            <v>#VALUE!</v>
          </cell>
          <cell r="J30" t="e">
            <v>#VALUE!</v>
          </cell>
          <cell r="N30" t="e">
            <v>#VALUE!</v>
          </cell>
          <cell r="T30" t="e">
            <v>#REF!</v>
          </cell>
          <cell r="W30" t="e">
            <v>#REF!</v>
          </cell>
        </row>
        <row r="31">
          <cell r="D31">
            <v>7.5930000000000746</v>
          </cell>
          <cell r="F31">
            <v>0.10750617977553735</v>
          </cell>
          <cell r="H31" t="e">
            <v>#VALUE!</v>
          </cell>
          <cell r="J31" t="e">
            <v>#VALUE!</v>
          </cell>
          <cell r="N31" t="e">
            <v>#VALUE!</v>
          </cell>
        </row>
        <row r="33">
          <cell r="C33">
            <v>15.767159626389752</v>
          </cell>
          <cell r="D33">
            <v>67.984838877067332</v>
          </cell>
          <cell r="E33">
            <v>17.72</v>
          </cell>
          <cell r="F33">
            <v>76.405096</v>
          </cell>
          <cell r="G33">
            <v>17.7</v>
          </cell>
          <cell r="H33">
            <v>76.318860000000001</v>
          </cell>
          <cell r="I33">
            <v>18.27</v>
          </cell>
          <cell r="J33">
            <v>78.776585999999995</v>
          </cell>
          <cell r="M33">
            <v>19.38</v>
          </cell>
          <cell r="N33">
            <v>83.56268399999999</v>
          </cell>
          <cell r="R33" t="e">
            <v>#REF!</v>
          </cell>
          <cell r="S33">
            <v>16399</v>
          </cell>
          <cell r="T33" t="e">
            <v>#REF!</v>
          </cell>
          <cell r="U33" t="e">
            <v>#REF!</v>
          </cell>
          <cell r="V33">
            <v>16399</v>
          </cell>
          <cell r="W33" t="e">
            <v>#REF!</v>
          </cell>
        </row>
        <row r="34">
          <cell r="C34">
            <v>0</v>
          </cell>
          <cell r="E34">
            <v>17.72</v>
          </cell>
          <cell r="F34">
            <v>-1.3467199999999997</v>
          </cell>
          <cell r="G34">
            <v>17.7</v>
          </cell>
          <cell r="H34">
            <v>-1.3452</v>
          </cell>
          <cell r="I34">
            <v>18.27</v>
          </cell>
          <cell r="J34">
            <v>-1.38852</v>
          </cell>
          <cell r="M34">
            <v>19.38</v>
          </cell>
          <cell r="N34">
            <v>-1.47288</v>
          </cell>
        </row>
        <row r="35">
          <cell r="A35" t="str">
            <v>Mini Majors</v>
          </cell>
          <cell r="C35">
            <v>0</v>
          </cell>
          <cell r="O35" t="e">
            <v>#REF!</v>
          </cell>
          <cell r="P35">
            <v>0</v>
          </cell>
          <cell r="Q35" t="e">
            <v>#REF!</v>
          </cell>
        </row>
        <row r="36">
          <cell r="C36">
            <v>15.767159626389752</v>
          </cell>
          <cell r="D36">
            <v>53.179475987887358</v>
          </cell>
          <cell r="E36">
            <v>17.72</v>
          </cell>
          <cell r="F36">
            <v>59.766015999999993</v>
          </cell>
          <cell r="G36">
            <v>17.7</v>
          </cell>
          <cell r="H36">
            <v>59.698560000000001</v>
          </cell>
          <cell r="I36">
            <v>18.27</v>
          </cell>
          <cell r="J36">
            <v>61.621056000000003</v>
          </cell>
          <cell r="M36">
            <v>19.38</v>
          </cell>
          <cell r="N36">
            <v>65.364863999999997</v>
          </cell>
          <cell r="S36">
            <v>571</v>
          </cell>
          <cell r="T36">
            <v>0</v>
          </cell>
          <cell r="V36">
            <v>571</v>
          </cell>
          <cell r="W36">
            <v>0</v>
          </cell>
        </row>
        <row r="37">
          <cell r="D37">
            <v>121.16431486495469</v>
          </cell>
          <cell r="F37">
            <v>134.82439199999999</v>
          </cell>
          <cell r="H37">
            <v>134.67221999999998</v>
          </cell>
          <cell r="J37">
            <v>139.00912199999999</v>
          </cell>
          <cell r="N37">
            <v>147.45466799999997</v>
          </cell>
          <cell r="S37">
            <v>16970</v>
          </cell>
          <cell r="T37" t="e">
            <v>#REF!</v>
          </cell>
          <cell r="V37">
            <v>16970</v>
          </cell>
          <cell r="W37" t="e">
            <v>#REF!</v>
          </cell>
        </row>
        <row r="38">
          <cell r="D38">
            <v>0</v>
          </cell>
        </row>
        <row r="39">
          <cell r="F39">
            <v>-3.6238406455026091</v>
          </cell>
          <cell r="H39">
            <v>-2.8083257028570543</v>
          </cell>
          <cell r="J39">
            <v>-2.6689751423999994</v>
          </cell>
          <cell r="N39">
            <v>-2.8606205591999996</v>
          </cell>
          <cell r="T39" t="e">
            <v>#REF!</v>
          </cell>
          <cell r="W39" t="e">
            <v>#REF!</v>
          </cell>
        </row>
        <row r="40">
          <cell r="F40">
            <v>-0.1</v>
          </cell>
        </row>
        <row r="41">
          <cell r="D41">
            <v>121.16431486495469</v>
          </cell>
          <cell r="F41">
            <v>131.10055135449738</v>
          </cell>
          <cell r="H41">
            <v>131.86389429714293</v>
          </cell>
          <cell r="J41">
            <v>136.34014685759999</v>
          </cell>
          <cell r="N41">
            <v>144.59404744079998</v>
          </cell>
          <cell r="T41" t="e">
            <v>#REF!</v>
          </cell>
          <cell r="W41" t="e">
            <v>#REF!</v>
          </cell>
        </row>
        <row r="42">
          <cell r="D42">
            <v>1.1510026527264472</v>
          </cell>
          <cell r="F42">
            <v>0.9718350730503883</v>
          </cell>
          <cell r="H42">
            <v>0.97894502076572343</v>
          </cell>
          <cell r="J42">
            <v>0.98015921536736161</v>
          </cell>
          <cell r="N42">
            <v>0.98029862671728807</v>
          </cell>
        </row>
        <row r="43">
          <cell r="E43" t="str">
            <v>Net R&amp;T</v>
          </cell>
          <cell r="F43">
            <v>1093.8</v>
          </cell>
          <cell r="H43">
            <v>1205.5711999999999</v>
          </cell>
          <cell r="J43">
            <v>1298.8528000000001</v>
          </cell>
          <cell r="N43">
            <v>1367.32944</v>
          </cell>
          <cell r="S43" t="e">
            <v>#REF!</v>
          </cell>
          <cell r="V43" t="e">
            <v>#REF!</v>
          </cell>
        </row>
        <row r="44">
          <cell r="C44">
            <v>36.078725556114712</v>
          </cell>
          <cell r="D44">
            <v>296.56712407126292</v>
          </cell>
          <cell r="E44">
            <v>41.11</v>
          </cell>
          <cell r="F44">
            <v>337.92419999999998</v>
          </cell>
          <cell r="G44">
            <v>45.309671718775661</v>
          </cell>
          <cell r="H44">
            <v>372.44550152833591</v>
          </cell>
          <cell r="I44">
            <v>48.815527427175255</v>
          </cell>
          <cell r="J44">
            <v>401.26363545138059</v>
          </cell>
          <cell r="M44">
            <v>51.389124141168402</v>
          </cell>
          <cell r="N44">
            <v>422.41860044040425</v>
          </cell>
          <cell r="R44">
            <v>0</v>
          </cell>
          <cell r="S44">
            <v>8100</v>
          </cell>
          <cell r="T44">
            <v>0</v>
          </cell>
          <cell r="U44">
            <v>0</v>
          </cell>
          <cell r="V44">
            <v>8506</v>
          </cell>
          <cell r="W44">
            <v>0</v>
          </cell>
        </row>
        <row r="45">
          <cell r="C45">
            <v>36.078725556114712</v>
          </cell>
          <cell r="D45">
            <v>277.83396740076148</v>
          </cell>
          <cell r="E45">
            <v>41.11</v>
          </cell>
          <cell r="F45">
            <v>316.57865470000002</v>
          </cell>
          <cell r="G45">
            <v>45.309671718775661</v>
          </cell>
          <cell r="H45">
            <v>348.91936068179604</v>
          </cell>
          <cell r="I45">
            <v>48.815527427175255</v>
          </cell>
          <cell r="J45">
            <v>375.91714914536846</v>
          </cell>
          <cell r="M45">
            <v>51.389124141168402</v>
          </cell>
          <cell r="N45">
            <v>395.73582551258539</v>
          </cell>
          <cell r="R45" t="e">
            <v>#REF!</v>
          </cell>
          <cell r="S45">
            <v>7700.77</v>
          </cell>
          <cell r="T45" t="e">
            <v>#REF!</v>
          </cell>
          <cell r="U45" t="e">
            <v>#REF!</v>
          </cell>
          <cell r="V45">
            <v>7110</v>
          </cell>
          <cell r="W45" t="e">
            <v>#REF!</v>
          </cell>
        </row>
        <row r="46">
          <cell r="C46">
            <v>36.078725556114712</v>
          </cell>
          <cell r="D46">
            <v>108.30833411945638</v>
          </cell>
          <cell r="E46">
            <v>41.11</v>
          </cell>
          <cell r="F46">
            <v>123.41222</v>
          </cell>
          <cell r="G46">
            <v>45.309671718775661</v>
          </cell>
          <cell r="H46">
            <v>136.01963449976455</v>
          </cell>
          <cell r="I46">
            <v>48.815527427175255</v>
          </cell>
          <cell r="J46">
            <v>146.54421333638012</v>
          </cell>
          <cell r="M46">
            <v>51.389124141168402</v>
          </cell>
          <cell r="N46">
            <v>154.27015067178752</v>
          </cell>
          <cell r="R46" t="e">
            <v>#REF!</v>
          </cell>
          <cell r="S46">
            <v>3002</v>
          </cell>
          <cell r="T46" t="e">
            <v>#REF!</v>
          </cell>
          <cell r="U46" t="e">
            <v>#REF!</v>
          </cell>
          <cell r="V46">
            <v>3463</v>
          </cell>
          <cell r="W46" t="e">
            <v>#REF!</v>
          </cell>
        </row>
        <row r="47">
          <cell r="C47">
            <v>0</v>
          </cell>
          <cell r="D47">
            <v>0</v>
          </cell>
          <cell r="E47">
            <v>41.11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M47">
            <v>0</v>
          </cell>
          <cell r="N47">
            <v>0</v>
          </cell>
          <cell r="R47">
            <v>0</v>
          </cell>
          <cell r="S47">
            <v>3000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A48" t="str">
            <v>David Jones</v>
          </cell>
          <cell r="B48">
            <v>0</v>
          </cell>
          <cell r="C48">
            <v>0</v>
          </cell>
          <cell r="D48">
            <v>0</v>
          </cell>
          <cell r="E48">
            <v>41.11</v>
          </cell>
          <cell r="F48">
            <v>0</v>
          </cell>
          <cell r="H48">
            <v>0</v>
          </cell>
          <cell r="J48">
            <v>0</v>
          </cell>
          <cell r="L48">
            <v>0</v>
          </cell>
          <cell r="N48">
            <v>0</v>
          </cell>
          <cell r="O48" t="e">
            <v>#REF!</v>
          </cell>
          <cell r="P48">
            <v>0</v>
          </cell>
          <cell r="Q48" t="e">
            <v>#REF!</v>
          </cell>
          <cell r="R48" t="e">
            <v>#REF!</v>
          </cell>
          <cell r="S48">
            <v>0</v>
          </cell>
          <cell r="T48" t="e">
            <v>#REF!</v>
          </cell>
          <cell r="U48" t="e">
            <v>#REF!</v>
          </cell>
          <cell r="V48">
            <v>0</v>
          </cell>
          <cell r="W48" t="e">
            <v>#REF!</v>
          </cell>
        </row>
        <row r="49">
          <cell r="A49" t="str">
            <v>New Mini Major 1 - L1</v>
          </cell>
          <cell r="B49">
            <v>0</v>
          </cell>
          <cell r="C49">
            <v>0</v>
          </cell>
          <cell r="D49">
            <v>0</v>
          </cell>
          <cell r="E49">
            <v>41.11</v>
          </cell>
          <cell r="F49">
            <v>0</v>
          </cell>
          <cell r="H49">
            <v>0</v>
          </cell>
          <cell r="J49">
            <v>0</v>
          </cell>
          <cell r="L49">
            <v>0</v>
          </cell>
          <cell r="N49">
            <v>0</v>
          </cell>
          <cell r="O49" t="e">
            <v>#REF!</v>
          </cell>
          <cell r="P49">
            <v>0</v>
          </cell>
          <cell r="Q49" t="e">
            <v>#REF!</v>
          </cell>
          <cell r="R49" t="e">
            <v>#REF!</v>
          </cell>
          <cell r="S49">
            <v>0</v>
          </cell>
          <cell r="T49" t="e">
            <v>#REF!</v>
          </cell>
          <cell r="U49" t="e">
            <v>#REF!</v>
          </cell>
          <cell r="V49">
            <v>0</v>
          </cell>
          <cell r="W49" t="e">
            <v>#REF!</v>
          </cell>
        </row>
        <row r="50">
          <cell r="A50" t="str">
            <v>New Mini Major 2 - L1</v>
          </cell>
          <cell r="B50">
            <v>0</v>
          </cell>
          <cell r="C50">
            <v>0</v>
          </cell>
          <cell r="D50">
            <v>0</v>
          </cell>
          <cell r="E50">
            <v>41.11</v>
          </cell>
          <cell r="F50">
            <v>0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O50" t="e">
            <v>#REF!</v>
          </cell>
          <cell r="P50">
            <v>0</v>
          </cell>
          <cell r="Q50" t="e">
            <v>#REF!</v>
          </cell>
          <cell r="R50" t="e">
            <v>#REF!</v>
          </cell>
          <cell r="S50">
            <v>0</v>
          </cell>
          <cell r="T50" t="e">
            <v>#REF!</v>
          </cell>
          <cell r="U50" t="e">
            <v>#REF!</v>
          </cell>
          <cell r="V50">
            <v>0</v>
          </cell>
          <cell r="W50" t="e">
            <v>#REF!</v>
          </cell>
        </row>
        <row r="51">
          <cell r="A51" t="str">
            <v>Foodcourt Tenants</v>
          </cell>
          <cell r="B51">
            <v>221.7</v>
          </cell>
          <cell r="D51">
            <v>0</v>
          </cell>
          <cell r="E51">
            <v>41.11</v>
          </cell>
          <cell r="F51">
            <v>9.1140869999999996</v>
          </cell>
          <cell r="G51">
            <v>45.309671718775661</v>
          </cell>
          <cell r="H51">
            <v>10.045154220052563</v>
          </cell>
          <cell r="I51">
            <v>48.815527427175255</v>
          </cell>
          <cell r="J51">
            <v>10.822402430604754</v>
          </cell>
          <cell r="K51">
            <v>50.085539457676575</v>
          </cell>
          <cell r="L51">
            <v>11.103964097766896</v>
          </cell>
          <cell r="M51">
            <v>51.389124141168402</v>
          </cell>
          <cell r="N51">
            <v>11.392968822097036</v>
          </cell>
          <cell r="O51" t="e">
            <v>#REF!</v>
          </cell>
          <cell r="P51">
            <v>0</v>
          </cell>
          <cell r="Q51" t="e">
            <v>#REF!</v>
          </cell>
          <cell r="R51" t="e">
            <v>#REF!</v>
          </cell>
          <cell r="S51">
            <v>0</v>
          </cell>
          <cell r="T51" t="e">
            <v>#REF!</v>
          </cell>
          <cell r="U51" t="e">
            <v>#REF!</v>
          </cell>
          <cell r="V51">
            <v>0</v>
          </cell>
          <cell r="W51" t="e">
            <v>#REF!</v>
          </cell>
        </row>
        <row r="52">
          <cell r="A52" t="str">
            <v>Lost Management Fee Recovery</v>
          </cell>
          <cell r="B52">
            <v>0</v>
          </cell>
          <cell r="D52">
            <v>0</v>
          </cell>
          <cell r="E52">
            <v>41.11</v>
          </cell>
          <cell r="F52">
            <v>0</v>
          </cell>
          <cell r="G52">
            <v>45.309671718775661</v>
          </cell>
          <cell r="H52">
            <v>0</v>
          </cell>
          <cell r="I52">
            <v>48.815527427175255</v>
          </cell>
          <cell r="J52">
            <v>0</v>
          </cell>
          <cell r="L52">
            <v>0</v>
          </cell>
          <cell r="N52">
            <v>0</v>
          </cell>
          <cell r="O52" t="e">
            <v>#REF!</v>
          </cell>
          <cell r="P52">
            <v>20</v>
          </cell>
          <cell r="Q52" t="e">
            <v>#REF!</v>
          </cell>
          <cell r="R52" t="e">
            <v>#REF!</v>
          </cell>
          <cell r="S52">
            <v>20</v>
          </cell>
          <cell r="T52" t="e">
            <v>#REF!</v>
          </cell>
          <cell r="U52" t="e">
            <v>#REF!</v>
          </cell>
          <cell r="V52">
            <v>0</v>
          </cell>
          <cell r="W52" t="e">
            <v>#REF!</v>
          </cell>
        </row>
        <row r="53">
          <cell r="C53">
            <v>36.078725556114712</v>
          </cell>
          <cell r="D53">
            <v>147.56559539706478</v>
          </cell>
          <cell r="E53">
            <v>41.11</v>
          </cell>
          <cell r="F53">
            <v>168.14401100000001</v>
          </cell>
          <cell r="G53">
            <v>45.309671718775661</v>
          </cell>
          <cell r="H53">
            <v>185.32108829696435</v>
          </cell>
          <cell r="I53">
            <v>48.815527427175255</v>
          </cell>
          <cell r="J53">
            <v>199.66038872988952</v>
          </cell>
          <cell r="M53">
            <v>51.389124141168402</v>
          </cell>
          <cell r="N53">
            <v>210.18665664979289</v>
          </cell>
          <cell r="R53" t="e">
            <v>#REF!</v>
          </cell>
          <cell r="S53">
            <v>17801</v>
          </cell>
          <cell r="T53" t="e">
            <v>#REF!</v>
          </cell>
          <cell r="U53" t="e">
            <v>#REF!</v>
          </cell>
          <cell r="V53">
            <v>17801</v>
          </cell>
          <cell r="W53" t="e">
            <v>#REF!</v>
          </cell>
        </row>
        <row r="54">
          <cell r="C54">
            <v>36.078725556114712</v>
          </cell>
          <cell r="D54">
            <v>0.68549578556617952</v>
          </cell>
          <cell r="E54">
            <v>41.11</v>
          </cell>
          <cell r="F54">
            <v>-0.78109000000000006</v>
          </cell>
          <cell r="G54">
            <v>45.309671718775661</v>
          </cell>
          <cell r="H54">
            <v>-0.86088376265673749</v>
          </cell>
          <cell r="I54">
            <v>48.815527427175255</v>
          </cell>
          <cell r="J54">
            <v>-0.92749502111632975</v>
          </cell>
          <cell r="M54">
            <v>51.389124141168402</v>
          </cell>
          <cell r="N54">
            <v>-0.97639335868219956</v>
          </cell>
        </row>
        <row r="55">
          <cell r="C55">
            <v>36.078725556114712</v>
          </cell>
          <cell r="D55">
            <v>0</v>
          </cell>
          <cell r="E55">
            <v>41.11</v>
          </cell>
          <cell r="F55">
            <v>0</v>
          </cell>
          <cell r="G55">
            <v>45.309671718775661</v>
          </cell>
          <cell r="H55">
            <v>0</v>
          </cell>
          <cell r="I55">
            <v>48.815527427175255</v>
          </cell>
          <cell r="J55">
            <v>0</v>
          </cell>
          <cell r="N55">
            <v>0</v>
          </cell>
          <cell r="R55" t="e">
            <v>#REF!</v>
          </cell>
          <cell r="S55">
            <v>1740</v>
          </cell>
          <cell r="T55" t="e">
            <v>#REF!</v>
          </cell>
          <cell r="U55" t="e">
            <v>#REF!</v>
          </cell>
          <cell r="V55">
            <v>0</v>
          </cell>
          <cell r="W55" t="e">
            <v>#REF!</v>
          </cell>
        </row>
        <row r="56">
          <cell r="C56">
            <v>36.078725556114712</v>
          </cell>
          <cell r="D56">
            <v>121.6863255556637</v>
          </cell>
          <cell r="E56">
            <v>41.11</v>
          </cell>
          <cell r="F56">
            <v>138.65580800000001</v>
          </cell>
          <cell r="G56">
            <v>45.309671718775661</v>
          </cell>
          <cell r="H56">
            <v>152.82046077308655</v>
          </cell>
          <cell r="I56">
            <v>48.815527427175255</v>
          </cell>
          <cell r="J56">
            <v>164.64501090637671</v>
          </cell>
          <cell r="M56">
            <v>51.389124141168402</v>
          </cell>
          <cell r="N56">
            <v>173.32523790333281</v>
          </cell>
          <cell r="R56">
            <v>0</v>
          </cell>
          <cell r="S56">
            <v>571</v>
          </cell>
          <cell r="T56">
            <v>0</v>
          </cell>
          <cell r="U56">
            <v>0</v>
          </cell>
          <cell r="V56">
            <v>571</v>
          </cell>
          <cell r="W56">
            <v>0</v>
          </cell>
        </row>
        <row r="57">
          <cell r="D57">
            <v>952.64684232977538</v>
          </cell>
          <cell r="F57">
            <v>1093.0478907000002</v>
          </cell>
          <cell r="H57">
            <v>1204.710316237343</v>
          </cell>
          <cell r="J57">
            <v>1297.9253049788838</v>
          </cell>
          <cell r="N57">
            <v>1366.3530466413179</v>
          </cell>
          <cell r="S57">
            <v>41934.770000000004</v>
          </cell>
          <cell r="T57" t="e">
            <v>#REF!</v>
          </cell>
          <cell r="V57">
            <v>37451</v>
          </cell>
          <cell r="W57" t="e">
            <v>#REF!</v>
          </cell>
        </row>
        <row r="59">
          <cell r="D59">
            <v>0</v>
          </cell>
        </row>
        <row r="60">
          <cell r="F60">
            <v>-8.4912057533498135</v>
          </cell>
          <cell r="H60">
            <v>-7.2607525757179943</v>
          </cell>
          <cell r="J60">
            <v>-6.9768557686108768</v>
          </cell>
          <cell r="N60">
            <v>-7.4211887231722038</v>
          </cell>
          <cell r="T60" t="e">
            <v>#REF!</v>
          </cell>
          <cell r="W60" t="e">
            <v>#REF!</v>
          </cell>
        </row>
        <row r="61">
          <cell r="D61">
            <v>952.64684232977538</v>
          </cell>
          <cell r="F61">
            <v>1084.5566849466504</v>
          </cell>
          <cell r="H61">
            <v>1197.449563661625</v>
          </cell>
          <cell r="J61">
            <v>1290.9484492102729</v>
          </cell>
          <cell r="N61">
            <v>1358.9318579181456</v>
          </cell>
          <cell r="T61" t="e">
            <v>#REF!</v>
          </cell>
          <cell r="W61" t="e">
            <v>#REF!</v>
          </cell>
        </row>
        <row r="63">
          <cell r="F63">
            <v>614.66144541820131</v>
          </cell>
          <cell r="H63">
            <v>703.52835729779304</v>
          </cell>
          <cell r="J63">
            <v>782.90634122891515</v>
          </cell>
          <cell r="N63">
            <v>824.10739037822975</v>
          </cell>
        </row>
        <row r="64">
          <cell r="F64">
            <v>211.69578737987737</v>
          </cell>
          <cell r="H64">
            <v>223.65427706730594</v>
          </cell>
          <cell r="J64">
            <v>230.04426154016483</v>
          </cell>
          <cell r="N64">
            <v>242.13316692922038</v>
          </cell>
        </row>
        <row r="65">
          <cell r="F65">
            <v>258.19945214857171</v>
          </cell>
          <cell r="H65">
            <v>270.2669292965262</v>
          </cell>
          <cell r="J65">
            <v>277.99784644119279</v>
          </cell>
          <cell r="N65">
            <v>292.69130061069546</v>
          </cell>
        </row>
        <row r="66">
          <cell r="F66">
            <v>1084.5566849466504</v>
          </cell>
          <cell r="H66">
            <v>1197.4495636616252</v>
          </cell>
          <cell r="J66">
            <v>1290.9484492102729</v>
          </cell>
          <cell r="N66">
            <v>1358.9318579181456</v>
          </cell>
        </row>
        <row r="67">
          <cell r="D67">
            <v>-7.3131576702244274</v>
          </cell>
        </row>
        <row r="69">
          <cell r="F69" t="str">
            <v>Westfield</v>
          </cell>
        </row>
        <row r="70">
          <cell r="F70">
            <v>36707</v>
          </cell>
          <cell r="J70">
            <v>37072</v>
          </cell>
          <cell r="N70">
            <v>37437</v>
          </cell>
          <cell r="R70">
            <v>37802</v>
          </cell>
          <cell r="V70">
            <v>38168</v>
          </cell>
        </row>
        <row r="71">
          <cell r="C71" t="str">
            <v>Aircon</v>
          </cell>
          <cell r="D71" t="str">
            <v>R&amp;T</v>
          </cell>
          <cell r="E71" t="str">
            <v>Total</v>
          </cell>
          <cell r="F71" t="str">
            <v>Outgoings</v>
          </cell>
          <cell r="G71" t="str">
            <v>Aircon</v>
          </cell>
          <cell r="H71" t="str">
            <v>R&amp;T</v>
          </cell>
          <cell r="I71" t="str">
            <v>Total</v>
          </cell>
          <cell r="J71" t="str">
            <v>Outgoings</v>
          </cell>
          <cell r="M71" t="str">
            <v>Total</v>
          </cell>
          <cell r="N71" t="str">
            <v>Outgoings</v>
          </cell>
          <cell r="R71" t="str">
            <v>Outgoings</v>
          </cell>
          <cell r="S71" t="str">
            <v>Aircon</v>
          </cell>
          <cell r="T71" t="str">
            <v>R&amp;T</v>
          </cell>
          <cell r="U71" t="str">
            <v>Total</v>
          </cell>
          <cell r="V71" t="str">
            <v>Outgoings</v>
          </cell>
          <cell r="W71" t="str">
            <v>Aircon</v>
          </cell>
        </row>
        <row r="72">
          <cell r="C72">
            <v>0</v>
          </cell>
          <cell r="D72">
            <v>36.078725556114712</v>
          </cell>
          <cell r="E72">
            <v>60.682427653834282</v>
          </cell>
          <cell r="F72">
            <v>26.091122873098687</v>
          </cell>
          <cell r="G72">
            <v>0</v>
          </cell>
          <cell r="H72">
            <v>41.11</v>
          </cell>
          <cell r="I72">
            <v>67.201122873098683</v>
          </cell>
          <cell r="J72">
            <v>25.796627024767936</v>
          </cell>
          <cell r="M72">
            <v>71.10629874354359</v>
          </cell>
          <cell r="N72">
            <v>26.518932581461439</v>
          </cell>
          <cell r="R72">
            <v>27.208424828579435</v>
          </cell>
          <cell r="S72">
            <v>0</v>
          </cell>
          <cell r="T72">
            <v>50.085539457676575</v>
          </cell>
          <cell r="U72">
            <v>77.293964286256013</v>
          </cell>
          <cell r="V72">
            <v>27.915843874122501</v>
          </cell>
          <cell r="W72">
            <v>0</v>
          </cell>
        </row>
        <row r="73">
          <cell r="C73">
            <v>0</v>
          </cell>
          <cell r="D73">
            <v>36.078725556114712</v>
          </cell>
          <cell r="E73">
            <v>69.818768449636337</v>
          </cell>
          <cell r="F73">
            <v>29.654451379448624</v>
          </cell>
          <cell r="G73">
            <v>0</v>
          </cell>
          <cell r="H73">
            <v>41.11</v>
          </cell>
          <cell r="I73">
            <v>70.764451379448616</v>
          </cell>
          <cell r="J73">
            <v>28.876187312011666</v>
          </cell>
          <cell r="M73">
            <v>74.185859030787327</v>
          </cell>
          <cell r="N73">
            <v>31.073541841978376</v>
          </cell>
          <cell r="R73">
            <v>31.900680255320243</v>
          </cell>
          <cell r="S73">
            <v>0</v>
          </cell>
          <cell r="T73">
            <v>50.085539457676575</v>
          </cell>
          <cell r="U73">
            <v>81.986219712996814</v>
          </cell>
          <cell r="V73">
            <v>33.420908955461549</v>
          </cell>
          <cell r="W73">
            <v>0</v>
          </cell>
        </row>
        <row r="74">
          <cell r="C74">
            <v>0</v>
          </cell>
          <cell r="D74">
            <v>36.078725556114712</v>
          </cell>
          <cell r="E74">
            <v>61.133430515071602</v>
          </cell>
          <cell r="F74">
            <v>27.148823684210527</v>
          </cell>
          <cell r="G74">
            <v>0</v>
          </cell>
          <cell r="H74">
            <v>41.11</v>
          </cell>
          <cell r="I74">
            <v>68.258823684210526</v>
          </cell>
          <cell r="J74">
            <v>28.370520749999997</v>
          </cell>
          <cell r="M74">
            <v>73.680192468775658</v>
          </cell>
          <cell r="N74">
            <v>29.164895330999997</v>
          </cell>
          <cell r="R74">
            <v>29.923182609605998</v>
          </cell>
          <cell r="S74">
            <v>0</v>
          </cell>
          <cell r="T74">
            <v>50.085539457676575</v>
          </cell>
          <cell r="U74">
            <v>80.008722067282577</v>
          </cell>
          <cell r="V74">
            <v>30.701185357455753</v>
          </cell>
          <cell r="W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41.11</v>
          </cell>
          <cell r="I75">
            <v>41.11</v>
          </cell>
          <cell r="J75">
            <v>0</v>
          </cell>
          <cell r="M75">
            <v>0</v>
          </cell>
          <cell r="N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C76">
            <v>15.767159626389752</v>
          </cell>
          <cell r="D76">
            <v>36.078725556114712</v>
          </cell>
          <cell r="E76">
            <v>128.12254313304987</v>
          </cell>
          <cell r="F76">
            <v>84.407320500362275</v>
          </cell>
          <cell r="G76">
            <v>17.72</v>
          </cell>
          <cell r="H76">
            <v>41.11</v>
          </cell>
          <cell r="I76">
            <v>143.23732050036227</v>
          </cell>
          <cell r="J76" t="e">
            <v>#VALUE!</v>
          </cell>
          <cell r="M76" t="e">
            <v>#VALUE!</v>
          </cell>
          <cell r="N76" t="e">
            <v>#VALUE!</v>
          </cell>
          <cell r="R76" t="e">
            <v>#VALUE!</v>
          </cell>
          <cell r="S76">
            <v>18.77</v>
          </cell>
          <cell r="T76">
            <v>50.085539457676575</v>
          </cell>
          <cell r="U76" t="e">
            <v>#VALUE!</v>
          </cell>
          <cell r="V76" t="e">
            <v>#VALUE!</v>
          </cell>
          <cell r="W76">
            <v>19.38</v>
          </cell>
        </row>
        <row r="77">
          <cell r="C77">
            <v>15.767159626389752</v>
          </cell>
          <cell r="D77">
            <v>36.078725556114712</v>
          </cell>
          <cell r="E77">
            <v>118.52098461920414</v>
          </cell>
          <cell r="F77">
            <v>74.977198509546369</v>
          </cell>
          <cell r="G77">
            <v>17.72</v>
          </cell>
          <cell r="H77">
            <v>41.11</v>
          </cell>
          <cell r="I77">
            <v>133.80719850954637</v>
          </cell>
          <cell r="J77" t="e">
            <v>#VALUE!</v>
          </cell>
          <cell r="M77" t="e">
            <v>#VALUE!</v>
          </cell>
          <cell r="N77" t="e">
            <v>#VALUE!</v>
          </cell>
          <cell r="R77" t="e">
            <v>#VALUE!</v>
          </cell>
          <cell r="S77">
            <v>18.77</v>
          </cell>
          <cell r="T77">
            <v>50.085539457676575</v>
          </cell>
          <cell r="U77" t="e">
            <v>#VALUE!</v>
          </cell>
          <cell r="V77" t="e">
            <v>#VALUE!</v>
          </cell>
          <cell r="W77">
            <v>19.38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nsitivity"/>
      <sheetName val="Assume"/>
      <sheetName val="Tenancy"/>
      <sheetName val="Rent_Reviews"/>
      <sheetName val="Outs"/>
      <sheetName val="RENT"/>
      <sheetName val="Fut_Perf"/>
      <sheetName val="Tenancy Schedule"/>
      <sheetName val="Selection"/>
      <sheetName val="Arrears by Property"/>
      <sheetName val="P&amp;L Monthly"/>
      <sheetName val="Sales by Tenant"/>
      <sheetName val="Sales Summary"/>
      <sheetName val="WALE By Property - Retail"/>
      <sheetName val="Assumptions"/>
      <sheetName val="Combined"/>
      <sheetName val="Senario Manager"/>
      <sheetName val="Senario_Manager"/>
      <sheetName val="1"/>
      <sheetName val="Definitions"/>
      <sheetName val="Account"/>
      <sheetName val="GAIF Portfolio"/>
      <sheetName val="SALARY BANDS"/>
      <sheetName val="List - Data Validation"/>
      <sheetName val="Customer"/>
      <sheetName val="A. Control &amp; Outputs"/>
      <sheetName val="Input"/>
      <sheetName val="Drop down"/>
      <sheetName val="Property List"/>
      <sheetName val="Graphs"/>
      <sheetName val="The Link Assumptions"/>
      <sheetName val="Assumptions Data"/>
      <sheetName val="Summary"/>
      <sheetName val="Data Input Sheet"/>
      <sheetName val="CF"/>
      <sheetName val="Sector Actuals V Budget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EB9A-7803-4679-957A-380E247CD2D7}">
  <dimension ref="A1:W33"/>
  <sheetViews>
    <sheetView showGridLines="0" tabSelected="1" zoomScale="70" zoomScaleNormal="70" workbookViewId="0"/>
  </sheetViews>
  <sheetFormatPr defaultColWidth="9.140625" defaultRowHeight="15" x14ac:dyDescent="0.25"/>
  <cols>
    <col min="1" max="1" width="62.85546875" customWidth="1"/>
    <col min="2" max="2" width="9.140625" customWidth="1"/>
    <col min="3" max="3" width="17.7109375" customWidth="1"/>
    <col min="4" max="4" width="16.140625" style="3" bestFit="1" customWidth="1"/>
    <col min="5" max="5" width="16.28515625" bestFit="1" customWidth="1"/>
    <col min="6" max="6" width="12.42578125" style="3" customWidth="1"/>
    <col min="7" max="7" width="9.85546875" style="3" customWidth="1"/>
    <col min="8" max="8" width="16.140625" style="3" customWidth="1"/>
    <col min="9" max="9" width="9.5703125" style="3" customWidth="1"/>
    <col min="10" max="10" width="12.85546875" style="3" customWidth="1"/>
    <col min="11" max="11" width="13.28515625" style="3" customWidth="1"/>
    <col min="12" max="12" width="12" style="3" customWidth="1"/>
    <col min="13" max="13" width="37" style="5" customWidth="1"/>
    <col min="14" max="14" width="15.85546875" style="8" bestFit="1" customWidth="1"/>
    <col min="15" max="15" width="12" style="3" customWidth="1"/>
    <col min="16" max="16" width="15.42578125" style="3" customWidth="1"/>
    <col min="17" max="17" width="12.5703125" style="3" bestFit="1" customWidth="1"/>
    <col min="18" max="18" width="11.5703125" style="3" customWidth="1"/>
    <col min="19" max="19" width="20.5703125" style="3" customWidth="1"/>
    <col min="20" max="20" width="14.5703125" style="3" customWidth="1"/>
    <col min="21" max="21" width="23.28515625" style="5" customWidth="1"/>
    <col min="22" max="22" width="22.28515625" style="5" customWidth="1"/>
    <col min="23" max="23" width="21.42578125" style="5" customWidth="1"/>
  </cols>
  <sheetData>
    <row r="1" spans="1:23" s="13" customFormat="1" ht="46.5" x14ac:dyDescent="0.25">
      <c r="A1" s="10" t="s">
        <v>3</v>
      </c>
      <c r="B1" s="10" t="s">
        <v>4</v>
      </c>
      <c r="C1" s="10" t="s">
        <v>5</v>
      </c>
      <c r="D1" s="11" t="s">
        <v>6</v>
      </c>
      <c r="E1" s="10" t="s">
        <v>0</v>
      </c>
      <c r="F1" s="11" t="s">
        <v>7</v>
      </c>
      <c r="G1" s="11" t="s">
        <v>8</v>
      </c>
      <c r="H1" s="11" t="s">
        <v>9</v>
      </c>
      <c r="I1" s="11" t="s">
        <v>10</v>
      </c>
      <c r="J1" s="11" t="s">
        <v>1</v>
      </c>
      <c r="K1" s="11" t="s">
        <v>11</v>
      </c>
      <c r="L1" s="11" t="s">
        <v>2</v>
      </c>
      <c r="M1" s="11" t="s">
        <v>12</v>
      </c>
      <c r="N1" s="12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</row>
    <row r="2" spans="1:23" ht="15.75" customHeight="1" x14ac:dyDescent="0.25">
      <c r="A2" t="s">
        <v>23</v>
      </c>
      <c r="B2" t="s">
        <v>24</v>
      </c>
      <c r="C2" t="s">
        <v>25</v>
      </c>
      <c r="D2" s="3" t="s">
        <v>62</v>
      </c>
      <c r="E2" s="3" t="s">
        <v>28</v>
      </c>
      <c r="F2" s="9">
        <v>3.4</v>
      </c>
      <c r="G2" s="15"/>
      <c r="H2" s="15"/>
      <c r="I2" s="3">
        <v>1</v>
      </c>
      <c r="J2" s="9"/>
      <c r="K2" s="16">
        <v>0.5</v>
      </c>
      <c r="L2" s="3" t="s">
        <v>26</v>
      </c>
      <c r="M2" s="9"/>
      <c r="N2" s="17">
        <v>44494</v>
      </c>
      <c r="O2" s="9">
        <v>29.250000010000001</v>
      </c>
      <c r="P2" s="17">
        <v>45473</v>
      </c>
      <c r="Q2" s="9">
        <v>29.25</v>
      </c>
      <c r="R2" s="9"/>
      <c r="S2" s="16"/>
      <c r="T2" s="9"/>
      <c r="U2" s="9"/>
      <c r="V2" s="9"/>
      <c r="W2" s="9"/>
    </row>
    <row r="3" spans="1:23" ht="15.75" customHeight="1" x14ac:dyDescent="0.25">
      <c r="A3" t="s">
        <v>27</v>
      </c>
      <c r="B3" t="s">
        <v>24</v>
      </c>
      <c r="C3" t="s">
        <v>25</v>
      </c>
      <c r="D3" s="3">
        <v>2012</v>
      </c>
      <c r="E3" s="9" t="s">
        <v>28</v>
      </c>
      <c r="F3" s="9">
        <v>42.91</v>
      </c>
      <c r="G3" s="9">
        <v>48.1556</v>
      </c>
      <c r="H3" s="9">
        <v>48.1556</v>
      </c>
      <c r="I3" s="3">
        <v>1</v>
      </c>
      <c r="J3" s="3">
        <v>201</v>
      </c>
      <c r="K3" s="16">
        <v>1</v>
      </c>
      <c r="L3" s="4"/>
      <c r="M3" s="5" t="s">
        <v>63</v>
      </c>
      <c r="N3" s="17">
        <v>42640</v>
      </c>
      <c r="O3" s="9">
        <v>270</v>
      </c>
      <c r="P3" s="17">
        <v>45473</v>
      </c>
      <c r="Q3" s="9">
        <v>270</v>
      </c>
      <c r="R3" s="18">
        <v>5.7500000000000002E-2</v>
      </c>
      <c r="S3" s="16">
        <v>1</v>
      </c>
      <c r="T3" s="9">
        <v>10.238888888888889</v>
      </c>
      <c r="U3" s="9"/>
      <c r="V3" s="9"/>
      <c r="W3" s="9"/>
    </row>
    <row r="4" spans="1:23" s="6" customFormat="1" ht="30" x14ac:dyDescent="0.25">
      <c r="A4" s="6" t="s">
        <v>29</v>
      </c>
      <c r="B4" s="6" t="s">
        <v>30</v>
      </c>
      <c r="C4" s="6" t="s">
        <v>31</v>
      </c>
      <c r="D4" s="7">
        <v>2007</v>
      </c>
      <c r="E4" s="20" t="s">
        <v>28</v>
      </c>
      <c r="F4" s="20">
        <v>1</v>
      </c>
      <c r="G4" s="20">
        <v>8.3789999999999996</v>
      </c>
      <c r="H4" s="20">
        <v>8.3789999999999996</v>
      </c>
      <c r="I4" s="7">
        <v>2</v>
      </c>
      <c r="J4" s="7">
        <v>320</v>
      </c>
      <c r="K4" s="22">
        <v>1</v>
      </c>
      <c r="L4" s="2"/>
      <c r="M4" s="1" t="s">
        <v>64</v>
      </c>
      <c r="N4" s="26">
        <v>41610</v>
      </c>
      <c r="O4" s="20">
        <v>50.599999999999987</v>
      </c>
      <c r="P4" s="26">
        <v>45473</v>
      </c>
      <c r="Q4" s="20">
        <v>50.599999999999994</v>
      </c>
      <c r="R4" s="27">
        <v>7.2499999999999995E-2</v>
      </c>
      <c r="S4" s="22">
        <v>0.99653896646377849</v>
      </c>
      <c r="T4" s="20">
        <v>2.986525705997503</v>
      </c>
      <c r="U4" s="23" t="s">
        <v>91</v>
      </c>
      <c r="V4" s="23" t="s">
        <v>92</v>
      </c>
      <c r="W4" s="20"/>
    </row>
    <row r="5" spans="1:23" ht="30" x14ac:dyDescent="0.25">
      <c r="A5" s="6" t="s">
        <v>32</v>
      </c>
      <c r="B5" s="6" t="s">
        <v>30</v>
      </c>
      <c r="C5" s="6" t="s">
        <v>31</v>
      </c>
      <c r="D5" s="7">
        <v>2008</v>
      </c>
      <c r="E5" s="20" t="s">
        <v>28</v>
      </c>
      <c r="F5" s="20">
        <v>0.6</v>
      </c>
      <c r="G5" s="20">
        <v>5.5670000000000002</v>
      </c>
      <c r="H5" s="20">
        <v>5.5670000000000002</v>
      </c>
      <c r="I5" s="7">
        <v>2</v>
      </c>
      <c r="J5" s="7">
        <v>187</v>
      </c>
      <c r="K5" s="22">
        <v>1</v>
      </c>
      <c r="L5" s="2"/>
      <c r="M5" s="1" t="s">
        <v>65</v>
      </c>
      <c r="N5" s="26">
        <v>41610</v>
      </c>
      <c r="O5" s="20">
        <v>30.2</v>
      </c>
      <c r="P5" s="26">
        <v>45473</v>
      </c>
      <c r="Q5" s="20">
        <v>30.2</v>
      </c>
      <c r="R5" s="27">
        <v>7.2210264900662249E-2</v>
      </c>
      <c r="S5" s="22">
        <v>1</v>
      </c>
      <c r="T5" s="20">
        <v>5.5821203118508445</v>
      </c>
      <c r="U5" s="23" t="s">
        <v>94</v>
      </c>
      <c r="V5" s="23" t="s">
        <v>94</v>
      </c>
      <c r="W5" s="20"/>
    </row>
    <row r="6" spans="1:23" ht="15.75" customHeight="1" x14ac:dyDescent="0.25">
      <c r="A6" t="s">
        <v>33</v>
      </c>
      <c r="B6" t="s">
        <v>30</v>
      </c>
      <c r="C6" t="s">
        <v>31</v>
      </c>
      <c r="D6" s="3">
        <v>2004</v>
      </c>
      <c r="E6" s="9" t="s">
        <v>28</v>
      </c>
      <c r="F6" s="9">
        <v>0.6</v>
      </c>
      <c r="G6" s="9">
        <v>4.1100000000000003</v>
      </c>
      <c r="H6" s="9">
        <v>4.1100000000000003</v>
      </c>
      <c r="I6" s="3">
        <v>1</v>
      </c>
      <c r="J6" s="3">
        <v>94</v>
      </c>
      <c r="K6" s="16">
        <v>1</v>
      </c>
      <c r="L6" s="4"/>
      <c r="M6" s="5" t="s">
        <v>66</v>
      </c>
      <c r="N6" s="17">
        <v>41610</v>
      </c>
      <c r="O6" s="9">
        <v>12.3</v>
      </c>
      <c r="P6" s="17">
        <v>45473</v>
      </c>
      <c r="Q6" s="9">
        <v>12.299999999999999</v>
      </c>
      <c r="R6" s="18">
        <v>7.7499999999999999E-2</v>
      </c>
      <c r="S6" s="16">
        <v>0.95474452554744527</v>
      </c>
      <c r="T6" s="9">
        <v>3.3324218102594765</v>
      </c>
      <c r="U6" s="9">
        <v>5</v>
      </c>
      <c r="V6" s="9">
        <v>5</v>
      </c>
      <c r="W6" s="9">
        <v>5</v>
      </c>
    </row>
    <row r="7" spans="1:23" ht="15.75" customHeight="1" x14ac:dyDescent="0.25">
      <c r="A7" t="s">
        <v>34</v>
      </c>
      <c r="B7" t="s">
        <v>30</v>
      </c>
      <c r="C7" t="s">
        <v>31</v>
      </c>
      <c r="D7" s="3">
        <v>2012</v>
      </c>
      <c r="E7" s="9" t="s">
        <v>28</v>
      </c>
      <c r="F7" s="9">
        <v>0.35149999999999998</v>
      </c>
      <c r="G7" s="9">
        <v>3.1560000000000001</v>
      </c>
      <c r="H7" s="9">
        <v>3.1560000000000001</v>
      </c>
      <c r="I7" s="3">
        <v>1</v>
      </c>
      <c r="J7" s="3">
        <v>91</v>
      </c>
      <c r="K7" s="16">
        <v>1</v>
      </c>
      <c r="L7" s="4"/>
      <c r="M7" s="5" t="s">
        <v>67</v>
      </c>
      <c r="N7" s="17">
        <v>41610</v>
      </c>
      <c r="O7" s="9">
        <v>13.5</v>
      </c>
      <c r="P7" s="17">
        <v>45473</v>
      </c>
      <c r="Q7" s="9">
        <v>13.5</v>
      </c>
      <c r="R7" s="18">
        <v>8.0000000000000016E-2</v>
      </c>
      <c r="S7" s="16">
        <v>1</v>
      </c>
      <c r="T7" s="9">
        <v>3.4506986589468021</v>
      </c>
      <c r="U7" s="9">
        <v>4.5</v>
      </c>
      <c r="V7" s="9">
        <v>4.5</v>
      </c>
      <c r="W7" s="9"/>
    </row>
    <row r="8" spans="1:23" ht="15.75" customHeight="1" x14ac:dyDescent="0.25">
      <c r="A8" t="s">
        <v>35</v>
      </c>
      <c r="B8" t="s">
        <v>30</v>
      </c>
      <c r="C8" t="s">
        <v>31</v>
      </c>
      <c r="D8" s="3">
        <v>2011</v>
      </c>
      <c r="E8" s="9" t="s">
        <v>28</v>
      </c>
      <c r="F8" s="9">
        <v>0.3</v>
      </c>
      <c r="G8" s="9">
        <v>2.891</v>
      </c>
      <c r="H8" s="9">
        <v>2.891</v>
      </c>
      <c r="I8" s="3">
        <v>1</v>
      </c>
      <c r="J8" s="3">
        <v>80</v>
      </c>
      <c r="K8" s="16">
        <v>1</v>
      </c>
      <c r="L8" s="4"/>
      <c r="M8" s="5" t="s">
        <v>68</v>
      </c>
      <c r="N8" s="17">
        <v>41610</v>
      </c>
      <c r="O8" s="9">
        <v>14</v>
      </c>
      <c r="P8" s="17">
        <v>45473</v>
      </c>
      <c r="Q8" s="9">
        <v>14</v>
      </c>
      <c r="R8" s="18">
        <v>7.7499999999999999E-2</v>
      </c>
      <c r="S8" s="16">
        <v>0.86890349360083019</v>
      </c>
      <c r="T8" s="9">
        <v>1.9425916280477853</v>
      </c>
      <c r="U8" s="9">
        <v>5.5</v>
      </c>
      <c r="V8" s="9">
        <v>5.5</v>
      </c>
      <c r="W8" s="9"/>
    </row>
    <row r="9" spans="1:23" ht="45" x14ac:dyDescent="0.25">
      <c r="A9" s="6" t="s">
        <v>36</v>
      </c>
      <c r="B9" s="6" t="s">
        <v>30</v>
      </c>
      <c r="C9" s="6" t="s">
        <v>31</v>
      </c>
      <c r="D9" s="7">
        <v>2013</v>
      </c>
      <c r="E9" s="20" t="s">
        <v>28</v>
      </c>
      <c r="F9" s="20">
        <v>0.8</v>
      </c>
      <c r="G9" s="20">
        <v>7.0620000000000003</v>
      </c>
      <c r="H9" s="20">
        <v>7.0620000000000003</v>
      </c>
      <c r="I9" s="7">
        <v>5</v>
      </c>
      <c r="J9" s="7">
        <v>533</v>
      </c>
      <c r="K9" s="22">
        <v>1</v>
      </c>
      <c r="L9" s="2"/>
      <c r="M9" s="1" t="s">
        <v>69</v>
      </c>
      <c r="N9" s="26">
        <v>41610</v>
      </c>
      <c r="O9" s="20">
        <v>38.449999999999996</v>
      </c>
      <c r="P9" s="26">
        <v>45473</v>
      </c>
      <c r="Q9" s="20">
        <v>38.450000000000003</v>
      </c>
      <c r="R9" s="27">
        <v>7.1099999999999997E-2</v>
      </c>
      <c r="S9" s="22">
        <v>1</v>
      </c>
      <c r="T9" s="20">
        <v>3.6717782897930613</v>
      </c>
      <c r="U9" s="23" t="s">
        <v>95</v>
      </c>
      <c r="V9" s="23" t="s">
        <v>95</v>
      </c>
      <c r="W9" s="23" t="s">
        <v>93</v>
      </c>
    </row>
    <row r="10" spans="1:23" ht="15.75" customHeight="1" collapsed="1" x14ac:dyDescent="0.25">
      <c r="A10" t="s">
        <v>37</v>
      </c>
      <c r="B10" t="s">
        <v>30</v>
      </c>
      <c r="C10" t="s">
        <v>25</v>
      </c>
      <c r="D10" s="3">
        <v>2021</v>
      </c>
      <c r="E10" s="9" t="s">
        <v>28</v>
      </c>
      <c r="F10" s="9">
        <v>3.6</v>
      </c>
      <c r="G10" s="9">
        <v>11.841000000000001</v>
      </c>
      <c r="H10" s="9">
        <v>11.841000000000001</v>
      </c>
      <c r="I10" s="3">
        <v>1</v>
      </c>
      <c r="J10" s="3">
        <v>72</v>
      </c>
      <c r="K10" s="16">
        <v>1</v>
      </c>
      <c r="L10" s="4"/>
      <c r="M10" s="5" t="s">
        <v>70</v>
      </c>
      <c r="N10" s="17">
        <v>44546</v>
      </c>
      <c r="O10" s="9">
        <v>40.399999999999991</v>
      </c>
      <c r="P10" s="17">
        <v>45473</v>
      </c>
      <c r="Q10" s="9">
        <v>40.4</v>
      </c>
      <c r="R10" s="18">
        <v>6.25E-2</v>
      </c>
      <c r="S10" s="16">
        <v>1</v>
      </c>
      <c r="T10" s="9">
        <v>9.25</v>
      </c>
      <c r="U10" s="9"/>
      <c r="V10" s="9"/>
      <c r="W10" s="9"/>
    </row>
    <row r="11" spans="1:23" ht="15.75" customHeight="1" x14ac:dyDescent="0.25">
      <c r="A11" t="s">
        <v>38</v>
      </c>
      <c r="B11" t="s">
        <v>30</v>
      </c>
      <c r="C11" t="s">
        <v>25</v>
      </c>
      <c r="D11" s="3">
        <v>1980</v>
      </c>
      <c r="E11" s="9" t="s">
        <v>28</v>
      </c>
      <c r="F11" s="9">
        <v>4.5220000000000002</v>
      </c>
      <c r="G11" s="9">
        <v>8.9710000000000001</v>
      </c>
      <c r="H11" s="9">
        <v>8.9710000000000001</v>
      </c>
      <c r="I11" s="3">
        <v>1</v>
      </c>
      <c r="J11" s="3">
        <v>70</v>
      </c>
      <c r="K11" s="16">
        <v>1</v>
      </c>
      <c r="L11" s="4"/>
      <c r="M11" s="5" t="s">
        <v>71</v>
      </c>
      <c r="N11" s="17">
        <v>43732</v>
      </c>
      <c r="O11" s="9">
        <v>22.5</v>
      </c>
      <c r="P11" s="17">
        <v>45473</v>
      </c>
      <c r="Q11" s="9">
        <v>22.5</v>
      </c>
      <c r="R11" s="18">
        <v>7.2499999999999995E-2</v>
      </c>
      <c r="S11" s="16">
        <v>1</v>
      </c>
      <c r="T11" s="9">
        <v>4.470430107526882</v>
      </c>
      <c r="U11" s="9"/>
      <c r="V11" s="9"/>
      <c r="W11" s="9"/>
    </row>
    <row r="12" spans="1:23" ht="15.75" customHeight="1" x14ac:dyDescent="0.25">
      <c r="A12" t="s">
        <v>39</v>
      </c>
      <c r="B12" t="s">
        <v>40</v>
      </c>
      <c r="C12" t="s">
        <v>25</v>
      </c>
      <c r="D12" s="3">
        <v>2007</v>
      </c>
      <c r="E12" s="9" t="s">
        <v>41</v>
      </c>
      <c r="F12" s="9">
        <v>2.33</v>
      </c>
      <c r="G12" s="9">
        <v>12.3344</v>
      </c>
      <c r="H12" s="9">
        <v>12.3344</v>
      </c>
      <c r="I12" s="3">
        <v>1</v>
      </c>
      <c r="J12" s="3">
        <v>164</v>
      </c>
      <c r="K12" s="16">
        <v>1</v>
      </c>
      <c r="L12" s="4"/>
      <c r="M12" s="5" t="s">
        <v>72</v>
      </c>
      <c r="N12" s="17">
        <v>41610</v>
      </c>
      <c r="O12" s="9">
        <v>19.249999999999996</v>
      </c>
      <c r="P12" s="17">
        <v>45473</v>
      </c>
      <c r="Q12" s="9">
        <v>19.25</v>
      </c>
      <c r="R12" s="18">
        <v>7.0000000000000007E-2</v>
      </c>
      <c r="S12" s="16">
        <v>1</v>
      </c>
      <c r="T12" s="9">
        <v>1.6027341254767686</v>
      </c>
      <c r="U12" s="9"/>
      <c r="V12" s="9"/>
      <c r="W12" s="9"/>
    </row>
    <row r="13" spans="1:23" ht="15.75" customHeight="1" x14ac:dyDescent="0.25">
      <c r="A13" t="s">
        <v>42</v>
      </c>
      <c r="B13" t="s">
        <v>40</v>
      </c>
      <c r="C13" t="s">
        <v>25</v>
      </c>
      <c r="D13" s="3">
        <v>2008</v>
      </c>
      <c r="E13" s="9" t="s">
        <v>41</v>
      </c>
      <c r="F13" s="9">
        <v>1.407</v>
      </c>
      <c r="G13" s="9">
        <v>8.2243999999999993</v>
      </c>
      <c r="H13" s="9">
        <v>8.2243999999999993</v>
      </c>
      <c r="I13" s="3">
        <v>1</v>
      </c>
      <c r="J13" s="3">
        <v>133</v>
      </c>
      <c r="K13" s="16">
        <v>1</v>
      </c>
      <c r="L13" s="4"/>
      <c r="M13" s="5" t="s">
        <v>73</v>
      </c>
      <c r="N13" s="17">
        <v>44279</v>
      </c>
      <c r="O13" s="9">
        <v>13</v>
      </c>
      <c r="P13" s="17">
        <v>45473</v>
      </c>
      <c r="Q13" s="9">
        <v>13</v>
      </c>
      <c r="R13" s="18">
        <v>6.7500000000000004E-2</v>
      </c>
      <c r="S13" s="16">
        <v>1</v>
      </c>
      <c r="T13" s="9">
        <v>2.8434210158680258</v>
      </c>
      <c r="U13" s="9"/>
      <c r="V13" s="9"/>
      <c r="W13" s="9"/>
    </row>
    <row r="14" spans="1:23" ht="15.75" customHeight="1" x14ac:dyDescent="0.25">
      <c r="A14" t="s">
        <v>43</v>
      </c>
      <c r="B14" t="s">
        <v>40</v>
      </c>
      <c r="C14" t="s">
        <v>25</v>
      </c>
      <c r="D14" s="3">
        <v>2007</v>
      </c>
      <c r="E14" s="9" t="s">
        <v>41</v>
      </c>
      <c r="F14" s="9">
        <v>1.6850000000000001</v>
      </c>
      <c r="G14" s="9">
        <v>6.9913999999999996</v>
      </c>
      <c r="H14" s="9">
        <v>6.9913999999999996</v>
      </c>
      <c r="I14" s="3">
        <v>1</v>
      </c>
      <c r="J14" s="3">
        <v>126</v>
      </c>
      <c r="K14" s="16">
        <v>1</v>
      </c>
      <c r="L14" s="4"/>
      <c r="M14" s="5" t="s">
        <v>74</v>
      </c>
      <c r="N14" s="17">
        <v>44279</v>
      </c>
      <c r="O14" s="9">
        <v>9.75</v>
      </c>
      <c r="P14" s="17">
        <v>45473</v>
      </c>
      <c r="Q14" s="9">
        <v>9.75</v>
      </c>
      <c r="R14" s="18">
        <v>7.0000000000000007E-2</v>
      </c>
      <c r="S14" s="16">
        <v>1</v>
      </c>
      <c r="T14" s="9">
        <v>2.7016129032258065</v>
      </c>
      <c r="U14" s="9"/>
      <c r="V14" s="9"/>
      <c r="W14" s="9"/>
    </row>
    <row r="15" spans="1:23" ht="15.75" customHeight="1" x14ac:dyDescent="0.25">
      <c r="A15" t="s">
        <v>44</v>
      </c>
      <c r="B15" t="s">
        <v>40</v>
      </c>
      <c r="C15" t="s">
        <v>25</v>
      </c>
      <c r="D15" s="3">
        <v>2007</v>
      </c>
      <c r="E15" s="9" t="s">
        <v>41</v>
      </c>
      <c r="F15" s="9">
        <v>2.46</v>
      </c>
      <c r="G15" s="9">
        <v>11.197000000000001</v>
      </c>
      <c r="H15" s="9">
        <v>11.197000000000001</v>
      </c>
      <c r="I15" s="3">
        <v>1</v>
      </c>
      <c r="J15" s="3">
        <v>116</v>
      </c>
      <c r="K15" s="16">
        <v>1</v>
      </c>
      <c r="L15" s="4"/>
      <c r="M15" s="5" t="s">
        <v>75</v>
      </c>
      <c r="N15" s="17">
        <v>44279</v>
      </c>
      <c r="O15" s="9">
        <v>16.5</v>
      </c>
      <c r="P15" s="17">
        <v>45473</v>
      </c>
      <c r="Q15" s="9">
        <v>16.5</v>
      </c>
      <c r="R15" s="18">
        <v>6.7500000000000004E-2</v>
      </c>
      <c r="S15" s="16">
        <v>1</v>
      </c>
      <c r="T15" s="9">
        <v>6.0754068311230736</v>
      </c>
      <c r="U15" s="9"/>
      <c r="V15" s="9"/>
      <c r="W15" s="9"/>
    </row>
    <row r="16" spans="1:23" ht="15.75" customHeight="1" x14ac:dyDescent="0.25">
      <c r="A16" t="s">
        <v>45</v>
      </c>
      <c r="B16" t="s">
        <v>46</v>
      </c>
      <c r="C16" t="s">
        <v>25</v>
      </c>
      <c r="D16" s="3">
        <v>2010</v>
      </c>
      <c r="E16" s="9" t="s">
        <v>28</v>
      </c>
      <c r="F16" s="9">
        <v>9.5</v>
      </c>
      <c r="G16" s="9">
        <v>25.196999999999999</v>
      </c>
      <c r="H16" s="9">
        <v>25.196999999999999</v>
      </c>
      <c r="I16" s="3">
        <v>1</v>
      </c>
      <c r="K16" s="16">
        <v>1</v>
      </c>
      <c r="L16" s="4"/>
      <c r="M16" s="5" t="s">
        <v>76</v>
      </c>
      <c r="N16" s="17">
        <v>44293</v>
      </c>
      <c r="O16" s="9">
        <v>35.1</v>
      </c>
      <c r="P16" s="17">
        <v>45473</v>
      </c>
      <c r="Q16" s="9">
        <v>35.1</v>
      </c>
      <c r="R16" s="18">
        <v>6.25E-2</v>
      </c>
      <c r="S16" s="16">
        <v>1</v>
      </c>
      <c r="T16" s="9">
        <v>16.763888888888889</v>
      </c>
      <c r="U16" s="9"/>
      <c r="V16" s="9"/>
      <c r="W16" s="9"/>
    </row>
    <row r="17" spans="1:23" ht="15.75" customHeight="1" x14ac:dyDescent="0.25">
      <c r="A17" t="s">
        <v>47</v>
      </c>
      <c r="B17" t="s">
        <v>46</v>
      </c>
      <c r="C17" t="s">
        <v>25</v>
      </c>
      <c r="D17" s="3">
        <v>2006</v>
      </c>
      <c r="E17" s="9" t="s">
        <v>41</v>
      </c>
      <c r="F17" s="9">
        <v>3.5939999999999999</v>
      </c>
      <c r="G17" s="9">
        <v>20.245000000000001</v>
      </c>
      <c r="H17" s="9">
        <v>20.245000000000001</v>
      </c>
      <c r="I17" s="3">
        <v>1</v>
      </c>
      <c r="J17" s="3">
        <v>292</v>
      </c>
      <c r="K17" s="16">
        <v>1</v>
      </c>
      <c r="L17" s="4"/>
      <c r="M17" s="5" t="s">
        <v>77</v>
      </c>
      <c r="N17" s="17">
        <v>41610</v>
      </c>
      <c r="O17" s="9">
        <v>44.6</v>
      </c>
      <c r="P17" s="17">
        <v>45473</v>
      </c>
      <c r="Q17" s="9">
        <v>44.6</v>
      </c>
      <c r="R17" s="18">
        <v>5.5E-2</v>
      </c>
      <c r="S17" s="16">
        <v>1</v>
      </c>
      <c r="T17" s="9">
        <v>3.7866269256458756</v>
      </c>
      <c r="U17" s="9"/>
      <c r="V17" s="9"/>
      <c r="W17" s="9"/>
    </row>
    <row r="18" spans="1:23" ht="15.75" customHeight="1" x14ac:dyDescent="0.25">
      <c r="A18" t="s">
        <v>48</v>
      </c>
      <c r="B18" t="s">
        <v>46</v>
      </c>
      <c r="C18" t="s">
        <v>25</v>
      </c>
      <c r="D18" s="3">
        <v>2008</v>
      </c>
      <c r="E18" s="9" t="s">
        <v>41</v>
      </c>
      <c r="F18" s="9">
        <v>2.1579999999999999</v>
      </c>
      <c r="G18" s="9">
        <v>10.077999999999999</v>
      </c>
      <c r="H18" s="9">
        <v>10.077999999999999</v>
      </c>
      <c r="I18" s="3">
        <v>1</v>
      </c>
      <c r="J18" s="3">
        <v>160</v>
      </c>
      <c r="K18" s="16">
        <v>1</v>
      </c>
      <c r="L18" s="4"/>
      <c r="M18" s="5" t="s">
        <v>78</v>
      </c>
      <c r="N18" s="17">
        <v>43355</v>
      </c>
      <c r="O18" s="9">
        <v>18.699999999999996</v>
      </c>
      <c r="P18" s="17">
        <v>45473</v>
      </c>
      <c r="Q18" s="9">
        <v>18.7</v>
      </c>
      <c r="R18" s="18">
        <v>5.8750000000000004E-2</v>
      </c>
      <c r="S18" s="16">
        <v>1</v>
      </c>
      <c r="T18" s="9">
        <v>3.75</v>
      </c>
      <c r="U18" s="9"/>
      <c r="V18" s="9"/>
      <c r="W18" s="9"/>
    </row>
    <row r="19" spans="1:23" ht="15.75" customHeight="1" x14ac:dyDescent="0.25">
      <c r="A19" t="s">
        <v>49</v>
      </c>
      <c r="B19" t="s">
        <v>46</v>
      </c>
      <c r="C19" t="s">
        <v>25</v>
      </c>
      <c r="D19" s="3">
        <v>2007</v>
      </c>
      <c r="E19" s="9" t="s">
        <v>41</v>
      </c>
      <c r="F19" s="9">
        <v>4.82</v>
      </c>
      <c r="G19" s="9">
        <v>25.243000000000002</v>
      </c>
      <c r="H19" s="9">
        <v>25.243000000000002</v>
      </c>
      <c r="I19" s="3">
        <v>1</v>
      </c>
      <c r="J19" s="3">
        <v>133</v>
      </c>
      <c r="K19" s="16">
        <v>1</v>
      </c>
      <c r="L19" s="4"/>
      <c r="M19" s="5" t="s">
        <v>79</v>
      </c>
      <c r="N19" s="17">
        <v>41610</v>
      </c>
      <c r="O19" s="9">
        <v>47.499999999999993</v>
      </c>
      <c r="P19" s="17">
        <v>45473</v>
      </c>
      <c r="Q19" s="9">
        <v>47.5</v>
      </c>
      <c r="R19" s="18">
        <v>0.06</v>
      </c>
      <c r="S19" s="16">
        <v>1</v>
      </c>
      <c r="T19" s="9">
        <v>3.279569892473118</v>
      </c>
      <c r="U19" s="9"/>
      <c r="V19" s="9"/>
      <c r="W19" s="9"/>
    </row>
    <row r="20" spans="1:23" ht="15.75" customHeight="1" x14ac:dyDescent="0.25">
      <c r="A20" t="s">
        <v>50</v>
      </c>
      <c r="B20" t="s">
        <v>46</v>
      </c>
      <c r="C20" t="s">
        <v>25</v>
      </c>
      <c r="D20" s="3">
        <v>2009</v>
      </c>
      <c r="E20" s="9" t="s">
        <v>41</v>
      </c>
      <c r="F20" s="9">
        <v>2.996</v>
      </c>
      <c r="G20" s="9">
        <v>17.024000000000001</v>
      </c>
      <c r="H20" s="9">
        <v>17.024000000000001</v>
      </c>
      <c r="I20" s="3">
        <v>1</v>
      </c>
      <c r="J20" s="3">
        <v>143</v>
      </c>
      <c r="K20" s="16">
        <v>1</v>
      </c>
      <c r="L20" s="4"/>
      <c r="M20" s="5" t="s">
        <v>80</v>
      </c>
      <c r="N20" s="17">
        <v>41610</v>
      </c>
      <c r="O20" s="9">
        <v>29.699999999999996</v>
      </c>
      <c r="P20" s="17">
        <v>45473</v>
      </c>
      <c r="Q20" s="9">
        <v>29.7</v>
      </c>
      <c r="R20" s="18">
        <v>0.06</v>
      </c>
      <c r="S20" s="16">
        <v>1</v>
      </c>
      <c r="T20" s="9">
        <v>3.1559139784946235</v>
      </c>
      <c r="U20" s="9"/>
      <c r="V20" s="9"/>
      <c r="W20" s="9"/>
    </row>
    <row r="21" spans="1:23" ht="15.75" customHeight="1" x14ac:dyDescent="0.25">
      <c r="A21" t="s">
        <v>51</v>
      </c>
      <c r="B21" t="s">
        <v>46</v>
      </c>
      <c r="C21" t="s">
        <v>25</v>
      </c>
      <c r="D21" s="3">
        <v>2015</v>
      </c>
      <c r="E21" s="9" t="s">
        <v>28</v>
      </c>
      <c r="F21" s="9">
        <v>2.1080000000000001</v>
      </c>
      <c r="G21" s="9">
        <v>11.211</v>
      </c>
      <c r="H21" s="9">
        <v>11.211</v>
      </c>
      <c r="I21" s="3">
        <v>2</v>
      </c>
      <c r="J21" s="3">
        <v>111</v>
      </c>
      <c r="K21" s="16">
        <v>1</v>
      </c>
      <c r="L21" s="4"/>
      <c r="M21" s="5" t="s">
        <v>81</v>
      </c>
      <c r="N21" s="17">
        <v>43492</v>
      </c>
      <c r="O21" s="9">
        <v>24.750000000000004</v>
      </c>
      <c r="P21" s="17">
        <v>45473</v>
      </c>
      <c r="Q21" s="9">
        <v>24.75</v>
      </c>
      <c r="R21" s="18">
        <v>5.5E-2</v>
      </c>
      <c r="S21" s="16">
        <v>1</v>
      </c>
      <c r="T21" s="9">
        <v>4.166666666666667</v>
      </c>
      <c r="U21" s="9"/>
      <c r="V21" s="9"/>
      <c r="W21" s="9"/>
    </row>
    <row r="22" spans="1:23" ht="15.75" customHeight="1" x14ac:dyDescent="0.25">
      <c r="A22" t="s">
        <v>52</v>
      </c>
      <c r="B22" t="s">
        <v>46</v>
      </c>
      <c r="C22" t="s">
        <v>25</v>
      </c>
      <c r="D22" s="3">
        <v>2010</v>
      </c>
      <c r="E22" s="9" t="s">
        <v>28</v>
      </c>
      <c r="F22" s="9">
        <v>2.3149000000000002</v>
      </c>
      <c r="G22" s="9">
        <v>8.088000000000001</v>
      </c>
      <c r="H22" s="9">
        <v>8.088000000000001</v>
      </c>
      <c r="I22" s="3">
        <v>2</v>
      </c>
      <c r="J22" s="3">
        <v>394</v>
      </c>
      <c r="K22" s="16">
        <v>1</v>
      </c>
      <c r="L22" s="4"/>
      <c r="M22" s="5" t="s">
        <v>82</v>
      </c>
      <c r="N22" s="17">
        <v>43805</v>
      </c>
      <c r="O22" s="9">
        <v>27.4</v>
      </c>
      <c r="P22" s="17">
        <v>45473</v>
      </c>
      <c r="Q22" s="9">
        <v>27.4</v>
      </c>
      <c r="R22" s="18">
        <v>0.06</v>
      </c>
      <c r="S22" s="16">
        <v>1</v>
      </c>
      <c r="T22" s="9">
        <v>3.0806451612903221</v>
      </c>
      <c r="U22" s="9"/>
      <c r="V22" s="9"/>
      <c r="W22" s="9"/>
    </row>
    <row r="23" spans="1:23" ht="15.75" customHeight="1" x14ac:dyDescent="0.25">
      <c r="A23" t="s">
        <v>53</v>
      </c>
      <c r="B23" t="s">
        <v>46</v>
      </c>
      <c r="C23" t="s">
        <v>25</v>
      </c>
      <c r="D23" s="3">
        <v>1988</v>
      </c>
      <c r="E23" s="9" t="s">
        <v>28</v>
      </c>
      <c r="F23" s="9">
        <v>1.1200000000000001</v>
      </c>
      <c r="G23" s="9">
        <v>6.1059999999999999</v>
      </c>
      <c r="H23" s="9">
        <v>6.1059999999999999</v>
      </c>
      <c r="I23" s="3">
        <v>1</v>
      </c>
      <c r="J23" s="3">
        <v>97</v>
      </c>
      <c r="K23" s="16">
        <v>1</v>
      </c>
      <c r="L23" s="4"/>
      <c r="M23" s="5" t="s">
        <v>83</v>
      </c>
      <c r="N23" s="17">
        <v>43599</v>
      </c>
      <c r="O23" s="9">
        <v>13.500000000000002</v>
      </c>
      <c r="P23" s="17">
        <v>45473</v>
      </c>
      <c r="Q23" s="9">
        <v>13.5</v>
      </c>
      <c r="R23" s="18">
        <v>5.2499999999999998E-2</v>
      </c>
      <c r="S23" s="16">
        <v>1</v>
      </c>
      <c r="T23" s="9">
        <v>10.75</v>
      </c>
      <c r="U23" s="9"/>
      <c r="V23" s="9"/>
      <c r="W23" s="9"/>
    </row>
    <row r="24" spans="1:23" ht="15.75" customHeight="1" x14ac:dyDescent="0.25">
      <c r="A24" t="s">
        <v>54</v>
      </c>
      <c r="B24" t="s">
        <v>46</v>
      </c>
      <c r="C24" t="s">
        <v>25</v>
      </c>
      <c r="D24" s="3">
        <v>1996</v>
      </c>
      <c r="E24" s="9" t="s">
        <v>28</v>
      </c>
      <c r="F24" s="9">
        <v>2.948</v>
      </c>
      <c r="G24" s="9">
        <v>16.375</v>
      </c>
      <c r="H24" s="9">
        <v>16.375</v>
      </c>
      <c r="I24" s="3">
        <v>1</v>
      </c>
      <c r="J24" s="3">
        <v>61</v>
      </c>
      <c r="K24" s="16">
        <v>1</v>
      </c>
      <c r="L24" s="4"/>
      <c r="M24" s="5" t="s">
        <v>84</v>
      </c>
      <c r="N24" s="17">
        <v>44406</v>
      </c>
      <c r="O24" s="9">
        <v>25.249999999999996</v>
      </c>
      <c r="P24" s="17">
        <v>45473</v>
      </c>
      <c r="Q24" s="9">
        <v>25.25</v>
      </c>
      <c r="R24" s="18">
        <v>0.06</v>
      </c>
      <c r="S24" s="16">
        <v>1</v>
      </c>
      <c r="T24" s="9">
        <v>7.06989247311828</v>
      </c>
      <c r="U24" s="9"/>
      <c r="V24" s="9"/>
      <c r="W24" s="9"/>
    </row>
    <row r="25" spans="1:23" ht="15.75" customHeight="1" x14ac:dyDescent="0.25">
      <c r="A25" t="s">
        <v>55</v>
      </c>
      <c r="B25" t="s">
        <v>46</v>
      </c>
      <c r="C25" t="s">
        <v>25</v>
      </c>
      <c r="D25" s="3">
        <v>2007</v>
      </c>
      <c r="E25" s="9" t="s">
        <v>28</v>
      </c>
      <c r="F25" s="9">
        <v>2.2149999999999999</v>
      </c>
      <c r="G25" s="9">
        <v>10.23</v>
      </c>
      <c r="H25" s="9">
        <v>10.23</v>
      </c>
      <c r="I25" s="3">
        <v>1</v>
      </c>
      <c r="J25" s="3">
        <v>85</v>
      </c>
      <c r="K25" s="16">
        <v>1</v>
      </c>
      <c r="L25" s="4"/>
      <c r="M25" s="5" t="s">
        <v>85</v>
      </c>
      <c r="N25" s="17">
        <v>44166</v>
      </c>
      <c r="O25" s="9">
        <v>24.299999999999994</v>
      </c>
      <c r="P25" s="17">
        <v>45473</v>
      </c>
      <c r="Q25" s="9">
        <v>24.299999999999997</v>
      </c>
      <c r="R25" s="18">
        <v>5.5E-2</v>
      </c>
      <c r="S25" s="16">
        <v>1</v>
      </c>
      <c r="T25" s="9">
        <v>4.4138888888888888</v>
      </c>
      <c r="U25" s="9"/>
      <c r="V25" s="9"/>
      <c r="W25" s="9"/>
    </row>
    <row r="26" spans="1:23" ht="15.75" customHeight="1" collapsed="1" x14ac:dyDescent="0.25">
      <c r="A26" t="s">
        <v>56</v>
      </c>
      <c r="B26" t="s">
        <v>46</v>
      </c>
      <c r="C26" t="s">
        <v>25</v>
      </c>
      <c r="D26" s="3">
        <v>2020</v>
      </c>
      <c r="E26" s="9" t="s">
        <v>28</v>
      </c>
      <c r="F26" s="9">
        <v>6.6589999999999998</v>
      </c>
      <c r="G26" s="9">
        <v>30.111000000000001</v>
      </c>
      <c r="H26" s="9">
        <v>30.111000000000001</v>
      </c>
      <c r="I26" s="3">
        <v>1</v>
      </c>
      <c r="J26" s="3">
        <v>218</v>
      </c>
      <c r="K26" s="16">
        <v>1</v>
      </c>
      <c r="L26" s="4"/>
      <c r="M26" s="5" t="s">
        <v>73</v>
      </c>
      <c r="N26" s="17">
        <v>44476</v>
      </c>
      <c r="O26" s="9">
        <v>67.5</v>
      </c>
      <c r="P26" s="17">
        <v>45473</v>
      </c>
      <c r="Q26" s="9">
        <v>67.5</v>
      </c>
      <c r="R26" s="18">
        <v>5.2499999999999998E-2</v>
      </c>
      <c r="S26" s="16">
        <v>1</v>
      </c>
      <c r="T26" s="9">
        <v>5.5</v>
      </c>
      <c r="U26" s="9"/>
      <c r="V26" s="9"/>
      <c r="W26" s="9"/>
    </row>
    <row r="27" spans="1:23" ht="15.75" customHeight="1" x14ac:dyDescent="0.25">
      <c r="A27" t="s">
        <v>57</v>
      </c>
      <c r="B27" t="s">
        <v>46</v>
      </c>
      <c r="C27" t="s">
        <v>25</v>
      </c>
      <c r="D27" s="3">
        <v>2007</v>
      </c>
      <c r="E27" s="9" t="s">
        <v>41</v>
      </c>
      <c r="F27" s="9">
        <v>3.3610000000000002</v>
      </c>
      <c r="G27" s="9">
        <v>10.508000000000001</v>
      </c>
      <c r="H27" s="9">
        <v>10.508000000000001</v>
      </c>
      <c r="I27" s="3">
        <v>1</v>
      </c>
      <c r="J27" s="3">
        <v>224</v>
      </c>
      <c r="K27" s="16">
        <v>1</v>
      </c>
      <c r="L27" s="4"/>
      <c r="M27" s="5" t="s">
        <v>86</v>
      </c>
      <c r="N27" s="17">
        <v>41610</v>
      </c>
      <c r="O27" s="9">
        <v>15.75</v>
      </c>
      <c r="P27" s="17">
        <v>45473</v>
      </c>
      <c r="Q27" s="9">
        <v>15.75</v>
      </c>
      <c r="R27" s="18">
        <v>7.9500000000000001E-2</v>
      </c>
      <c r="S27" s="16">
        <v>1</v>
      </c>
      <c r="T27" s="9">
        <v>3.25</v>
      </c>
      <c r="U27" s="9"/>
      <c r="V27" s="9"/>
      <c r="W27" s="9"/>
    </row>
    <row r="28" spans="1:23" ht="30" collapsed="1" x14ac:dyDescent="0.25">
      <c r="A28" s="6" t="s">
        <v>58</v>
      </c>
      <c r="B28" s="6" t="s">
        <v>87</v>
      </c>
      <c r="C28" s="6" t="s">
        <v>25</v>
      </c>
      <c r="D28" s="7" t="s">
        <v>88</v>
      </c>
      <c r="E28" s="7" t="s">
        <v>41</v>
      </c>
      <c r="F28" s="6"/>
      <c r="G28" s="20">
        <v>427.03519999999997</v>
      </c>
      <c r="H28" s="20">
        <v>142.20272160000002</v>
      </c>
      <c r="I28" s="25">
        <v>50</v>
      </c>
      <c r="J28" s="21"/>
      <c r="K28" s="22">
        <v>0.33300000000000002</v>
      </c>
      <c r="L28" s="22" t="s">
        <v>89</v>
      </c>
      <c r="M28" s="1"/>
      <c r="N28" s="26">
        <v>44522</v>
      </c>
      <c r="O28" s="20">
        <v>361.4</v>
      </c>
      <c r="P28" s="26">
        <v>45473</v>
      </c>
      <c r="Q28" s="20">
        <f ca="1">O28</f>
        <v>361.4</v>
      </c>
      <c r="R28" s="27">
        <v>5.4999999999999986E-2</v>
      </c>
      <c r="S28" s="22">
        <v>0.99248539698835148</v>
      </c>
      <c r="T28" s="20">
        <v>5.6429178804218303</v>
      </c>
      <c r="U28" s="24" t="s">
        <v>90</v>
      </c>
      <c r="V28" s="24" t="s">
        <v>90</v>
      </c>
      <c r="W28" s="9"/>
    </row>
    <row r="29" spans="1:23" ht="15.75" customHeight="1" x14ac:dyDescent="0.25">
      <c r="A29" t="s">
        <v>59</v>
      </c>
      <c r="B29" t="s">
        <v>87</v>
      </c>
      <c r="C29" t="s">
        <v>25</v>
      </c>
      <c r="D29" s="3" t="s">
        <v>62</v>
      </c>
      <c r="E29" s="3" t="s">
        <v>41</v>
      </c>
      <c r="G29" s="9"/>
      <c r="H29" s="9"/>
      <c r="I29" s="19">
        <v>5</v>
      </c>
      <c r="K29" s="16">
        <v>0.33300000000000002</v>
      </c>
      <c r="L29" s="3" t="s">
        <v>89</v>
      </c>
      <c r="M29" s="9"/>
      <c r="N29" s="17">
        <v>44522</v>
      </c>
      <c r="O29" s="9">
        <v>69.599999999999994</v>
      </c>
      <c r="P29" s="17">
        <v>45473</v>
      </c>
      <c r="Q29" s="9">
        <f ca="1">O29</f>
        <v>69.599999999999994</v>
      </c>
      <c r="R29" s="18"/>
      <c r="S29" s="28"/>
      <c r="T29" s="9"/>
    </row>
    <row r="31" spans="1:23" x14ac:dyDescent="0.25">
      <c r="A31" t="s">
        <v>60</v>
      </c>
    </row>
    <row r="32" spans="1:23" x14ac:dyDescent="0.25">
      <c r="A32" s="14" t="s">
        <v>61</v>
      </c>
      <c r="O32" s="9"/>
    </row>
    <row r="33" spans="1:1" x14ac:dyDescent="0.25">
      <c r="A33" s="14"/>
    </row>
  </sheetData>
  <autoFilter ref="A1:W29" xr:uid="{BD4F6B19-36C8-4556-AEF5-9217AD431DE4}"/>
  <conditionalFormatting sqref="J28">
    <cfRule type="cellIs" dxfId="4" priority="6" operator="lessThan">
      <formula>0</formula>
    </cfRule>
  </conditionalFormatting>
  <conditionalFormatting sqref="K2:K29 S2:S29">
    <cfRule type="cellIs" dxfId="3" priority="4" operator="greaterThan">
      <formula>1</formula>
    </cfRule>
  </conditionalFormatting>
  <conditionalFormatting sqref="N2:N29">
    <cfRule type="cellIs" dxfId="2" priority="5" operator="greaterThan">
      <formula>#REF!</formula>
    </cfRule>
  </conditionalFormatting>
  <conditionalFormatting sqref="R3:R28">
    <cfRule type="cellIs" dxfId="1" priority="3" operator="equal">
      <formula>0</formula>
    </cfRule>
  </conditionalFormatting>
  <conditionalFormatting sqref="T2:T29 R3:R29 M2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bcb225ef-54e9-40eb-bf2c-bdb289330e24" xsi:nil="true"/>
    <TaxCatchAll xmlns="ab8ecf57-8954-4f56-abd5-81570e8a98c2" xsi:nil="true"/>
    <lcf76f155ced4ddcb4097134ff3c332f xmlns="bcb225ef-54e9-40eb-bf2c-bdb289330e24">
      <Terms xmlns="http://schemas.microsoft.com/office/infopath/2007/PartnerControls"/>
    </lcf76f155ced4ddcb4097134ff3c332f>
    <Description xmlns="bcb225ef-54e9-40eb-bf2c-bdb289330e24">Add a description here</Description>
    <Description2 xmlns="bcb225ef-54e9-40eb-bf2c-bdb289330e2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B87405489879478213DBFBAC22CA3E" ma:contentTypeVersion="21" ma:contentTypeDescription="Create a new document." ma:contentTypeScope="" ma:versionID="3cf036883bb925961ec5202bb78828ae">
  <xsd:schema xmlns:xsd="http://www.w3.org/2001/XMLSchema" xmlns:xs="http://www.w3.org/2001/XMLSchema" xmlns:p="http://schemas.microsoft.com/office/2006/metadata/properties" xmlns:ns2="bcb225ef-54e9-40eb-bf2c-bdb289330e24" xmlns:ns3="2c48a7ec-ed1e-4de7-a11e-b1f0bd326e55" xmlns:ns4="ab8ecf57-8954-4f56-abd5-81570e8a98c2" targetNamespace="http://schemas.microsoft.com/office/2006/metadata/properties" ma:root="true" ma:fieldsID="dc70faec2cbba0a98f69b22f0da1ae25" ns2:_="" ns3:_="" ns4:_="">
    <xsd:import namespace="bcb225ef-54e9-40eb-bf2c-bdb289330e24"/>
    <xsd:import namespace="2c48a7ec-ed1e-4de7-a11e-b1f0bd326e55"/>
    <xsd:import namespace="ab8ecf57-8954-4f56-abd5-81570e8a98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Description" minOccurs="0"/>
                <xsd:element ref="ns2:Description2" minOccurs="0"/>
                <xsd:element ref="ns2:Dat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225ef-54e9-40eb-bf2c-bdb289330e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escription" ma:index="20" nillable="true" ma:displayName="Description" ma:default="Add a description here" ma:format="Dropdown" ma:internalName="Description">
      <xsd:simpleType>
        <xsd:restriction base="dms:Text">
          <xsd:maxLength value="255"/>
        </xsd:restriction>
      </xsd:simpleType>
    </xsd:element>
    <xsd:element name="Description2" ma:index="21" nillable="true" ma:displayName="Description2" ma:format="Dropdown" ma:internalName="Description2">
      <xsd:simpleType>
        <xsd:restriction base="dms:Note">
          <xsd:maxLength value="255"/>
        </xsd:restriction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8b5cd67-7457-46c0-a6cb-e5b29bd04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8a7ec-ed1e-4de7-a11e-b1f0bd326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ecf57-8954-4f56-abd5-81570e8a98c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4d81562f-9f07-40d0-9d37-975c528f5ca7}" ma:internalName="TaxCatchAll" ma:showField="CatchAllData" ma:web="2c48a7ec-ed1e-4de7-a11e-b1f0bd326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20270-AC1F-4A9C-B278-1968E5217C9E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cb225ef-54e9-40eb-bf2c-bdb289330e24"/>
    <ds:schemaRef ds:uri="ab8ecf57-8954-4f56-abd5-81570e8a98c2"/>
    <ds:schemaRef ds:uri="2c48a7ec-ed1e-4de7-a11e-b1f0bd326e55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1E79B39-88C9-4A06-86A7-FE08B3C16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b225ef-54e9-40eb-bf2c-bdb289330e24"/>
    <ds:schemaRef ds:uri="2c48a7ec-ed1e-4de7-a11e-b1f0bd326e55"/>
    <ds:schemaRef ds:uri="ab8ecf57-8954-4f56-abd5-81570e8a98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38446A-0012-457E-8D0B-2D3EC21C47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Dexus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Fader</dc:creator>
  <cp:lastModifiedBy>Dylan Taylor</cp:lastModifiedBy>
  <dcterms:created xsi:type="dcterms:W3CDTF">2024-07-22T06:23:39Z</dcterms:created>
  <dcterms:modified xsi:type="dcterms:W3CDTF">2024-08-12T05:55:25Z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0x010100CEB87405489879478213DBFBAC22CA3E</vt:lpwstr>
  </property>
  <property fmtid="{D5CDD505-2E9C-101B-9397-08002B2CF9AE}" pid="3" name="MediaServiceImageTags">
    <vt:lpwstr/>
  </property>
</Properties>
</file>